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us\Desktop\"/>
    </mc:Choice>
  </mc:AlternateContent>
  <bookViews>
    <workbookView xWindow="0" yWindow="0" windowWidth="28800" windowHeight="11610" activeTab="1" xr2:uid="{00000000-000D-0000-FFFF-FFFF00000000}"/>
  </bookViews>
  <sheets>
    <sheet name="Jahresübersicht" sheetId="1" r:id="rId1"/>
    <sheet name="Quartal1" sheetId="2" r:id="rId2"/>
    <sheet name="Quartal2" sheetId="11" r:id="rId3"/>
    <sheet name="Quartal3" sheetId="13" r:id="rId4"/>
    <sheet name="Quartal4" sheetId="12" r:id="rId5"/>
  </sheets>
  <calcPr calcId="171027"/>
  <fileRecoveryPr autoRecover="0"/>
</workbook>
</file>

<file path=xl/calcChain.xml><?xml version="1.0" encoding="utf-8"?>
<calcChain xmlns="http://schemas.openxmlformats.org/spreadsheetml/2006/main">
  <c r="H9" i="12" l="1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8" i="12"/>
  <c r="B2" i="12"/>
  <c r="B2" i="13"/>
  <c r="J12" i="12"/>
  <c r="K12" i="12"/>
  <c r="L12" i="12"/>
  <c r="J13" i="12"/>
  <c r="K13" i="12"/>
  <c r="L13" i="12"/>
  <c r="J14" i="12"/>
  <c r="K14" i="12"/>
  <c r="L14" i="12"/>
  <c r="J15" i="12"/>
  <c r="K15" i="12"/>
  <c r="L15" i="12"/>
  <c r="J16" i="12"/>
  <c r="K16" i="12"/>
  <c r="L16" i="12"/>
  <c r="J17" i="12"/>
  <c r="K17" i="12"/>
  <c r="L17" i="12"/>
  <c r="J18" i="12"/>
  <c r="K18" i="12"/>
  <c r="L18" i="12"/>
  <c r="J19" i="12"/>
  <c r="K19" i="12"/>
  <c r="L19" i="12"/>
  <c r="J20" i="12"/>
  <c r="K20" i="12"/>
  <c r="L20" i="12"/>
  <c r="J21" i="12"/>
  <c r="K21" i="12"/>
  <c r="L21" i="12"/>
  <c r="J22" i="12"/>
  <c r="K22" i="12"/>
  <c r="L22" i="12"/>
  <c r="J23" i="12"/>
  <c r="K23" i="12"/>
  <c r="L23" i="12"/>
  <c r="J24" i="12"/>
  <c r="K24" i="12"/>
  <c r="L24" i="12"/>
  <c r="J25" i="12"/>
  <c r="K25" i="12"/>
  <c r="L25" i="12"/>
  <c r="J26" i="12"/>
  <c r="K26" i="12"/>
  <c r="L26" i="12"/>
  <c r="J27" i="12"/>
  <c r="K27" i="12"/>
  <c r="L27" i="12"/>
  <c r="J28" i="12"/>
  <c r="K28" i="12"/>
  <c r="L28" i="12"/>
  <c r="J29" i="12"/>
  <c r="K29" i="12"/>
  <c r="L29" i="12"/>
  <c r="J30" i="12"/>
  <c r="K30" i="12"/>
  <c r="L30" i="12"/>
  <c r="J31" i="12"/>
  <c r="K31" i="12"/>
  <c r="L31" i="12"/>
  <c r="J32" i="12"/>
  <c r="K32" i="12"/>
  <c r="L32" i="12"/>
  <c r="J33" i="12"/>
  <c r="K33" i="12"/>
  <c r="L33" i="12"/>
  <c r="J34" i="12"/>
  <c r="K34" i="12"/>
  <c r="L34" i="12"/>
  <c r="J35" i="12"/>
  <c r="K35" i="12"/>
  <c r="L35" i="12"/>
  <c r="J36" i="12"/>
  <c r="K36" i="12"/>
  <c r="L36" i="12"/>
  <c r="J37" i="12"/>
  <c r="K37" i="12"/>
  <c r="L37" i="12"/>
  <c r="J38" i="12"/>
  <c r="K38" i="12"/>
  <c r="L38" i="12"/>
  <c r="J39" i="12"/>
  <c r="K39" i="12"/>
  <c r="L39" i="12"/>
  <c r="J40" i="12"/>
  <c r="K40" i="12"/>
  <c r="L40" i="12"/>
  <c r="J41" i="12"/>
  <c r="K41" i="12"/>
  <c r="L41" i="12"/>
  <c r="J42" i="12"/>
  <c r="K42" i="12"/>
  <c r="L42" i="12"/>
  <c r="J43" i="12"/>
  <c r="K43" i="12"/>
  <c r="L43" i="12"/>
  <c r="J44" i="12"/>
  <c r="K44" i="12"/>
  <c r="L44" i="12"/>
  <c r="J45" i="12"/>
  <c r="K45" i="12"/>
  <c r="L45" i="12"/>
  <c r="J46" i="12"/>
  <c r="K46" i="12"/>
  <c r="L46" i="12"/>
  <c r="J47" i="12"/>
  <c r="K47" i="12"/>
  <c r="L47" i="12"/>
  <c r="J48" i="12"/>
  <c r="K48" i="12"/>
  <c r="L48" i="12"/>
  <c r="J49" i="12"/>
  <c r="K49" i="12"/>
  <c r="L49" i="12"/>
  <c r="J50" i="12"/>
  <c r="K50" i="12"/>
  <c r="L50" i="12"/>
  <c r="J51" i="12"/>
  <c r="K51" i="12"/>
  <c r="L51" i="12"/>
  <c r="J52" i="12"/>
  <c r="K52" i="12"/>
  <c r="L52" i="12"/>
  <c r="J53" i="12"/>
  <c r="K53" i="12"/>
  <c r="L53" i="12"/>
  <c r="J54" i="12"/>
  <c r="K54" i="12"/>
  <c r="L54" i="12"/>
  <c r="J55" i="12"/>
  <c r="K55" i="12"/>
  <c r="L55" i="12"/>
  <c r="J56" i="12"/>
  <c r="K56" i="12"/>
  <c r="L56" i="12"/>
  <c r="J57" i="12"/>
  <c r="K57" i="12"/>
  <c r="L57" i="12"/>
  <c r="J58" i="12"/>
  <c r="K58" i="12"/>
  <c r="L58" i="12"/>
  <c r="J59" i="12"/>
  <c r="K59" i="12"/>
  <c r="L59" i="12"/>
  <c r="J60" i="12"/>
  <c r="K60" i="12"/>
  <c r="L60" i="12"/>
  <c r="J61" i="12"/>
  <c r="K61" i="12"/>
  <c r="L61" i="12"/>
  <c r="J62" i="12"/>
  <c r="K62" i="12"/>
  <c r="L62" i="12"/>
  <c r="J63" i="12"/>
  <c r="K63" i="12"/>
  <c r="L63" i="12"/>
  <c r="J64" i="12"/>
  <c r="K64" i="12"/>
  <c r="L64" i="12"/>
  <c r="J65" i="12"/>
  <c r="K65" i="12"/>
  <c r="L65" i="12"/>
  <c r="J66" i="12"/>
  <c r="K66" i="12"/>
  <c r="L66" i="12"/>
  <c r="J67" i="12"/>
  <c r="K67" i="12"/>
  <c r="L67" i="12"/>
  <c r="J68" i="12"/>
  <c r="K68" i="12"/>
  <c r="L68" i="12"/>
  <c r="J69" i="12"/>
  <c r="K69" i="12"/>
  <c r="L69" i="12"/>
  <c r="J70" i="12"/>
  <c r="K70" i="12"/>
  <c r="L70" i="12"/>
  <c r="J71" i="12"/>
  <c r="K71" i="12"/>
  <c r="L71" i="12"/>
  <c r="J72" i="12"/>
  <c r="K72" i="12"/>
  <c r="L72" i="12"/>
  <c r="J73" i="12"/>
  <c r="K73" i="12"/>
  <c r="L73" i="12"/>
  <c r="J74" i="12"/>
  <c r="K74" i="12"/>
  <c r="L74" i="12"/>
  <c r="J75" i="12"/>
  <c r="K75" i="12"/>
  <c r="L75" i="12"/>
  <c r="J76" i="12"/>
  <c r="K76" i="12"/>
  <c r="L76" i="12"/>
  <c r="J77" i="12"/>
  <c r="K77" i="12"/>
  <c r="L77" i="12"/>
  <c r="J78" i="12"/>
  <c r="K78" i="12"/>
  <c r="L78" i="12"/>
  <c r="J79" i="12"/>
  <c r="K79" i="12"/>
  <c r="L79" i="12"/>
  <c r="J80" i="12"/>
  <c r="K80" i="12"/>
  <c r="L80" i="12"/>
  <c r="J81" i="12"/>
  <c r="K81" i="12"/>
  <c r="L81" i="12"/>
  <c r="J82" i="12"/>
  <c r="K82" i="12"/>
  <c r="L82" i="12"/>
  <c r="J83" i="12"/>
  <c r="K83" i="12"/>
  <c r="L83" i="12"/>
  <c r="J84" i="12"/>
  <c r="K84" i="12"/>
  <c r="L84" i="12"/>
  <c r="J85" i="12"/>
  <c r="K85" i="12"/>
  <c r="L85" i="12"/>
  <c r="J86" i="12"/>
  <c r="K86" i="12"/>
  <c r="L86" i="12"/>
  <c r="J87" i="12"/>
  <c r="K87" i="12"/>
  <c r="L87" i="12"/>
  <c r="J88" i="12"/>
  <c r="K88" i="12"/>
  <c r="L88" i="12"/>
  <c r="J89" i="12"/>
  <c r="K89" i="12"/>
  <c r="L89" i="12"/>
  <c r="J90" i="12"/>
  <c r="K90" i="12"/>
  <c r="L90" i="12"/>
  <c r="J91" i="12"/>
  <c r="K91" i="12"/>
  <c r="L91" i="12"/>
  <c r="J92" i="12"/>
  <c r="K92" i="12"/>
  <c r="L92" i="12"/>
  <c r="J93" i="12"/>
  <c r="K93" i="12"/>
  <c r="L93" i="12"/>
  <c r="J94" i="12"/>
  <c r="K94" i="12"/>
  <c r="L94" i="12"/>
  <c r="J95" i="12"/>
  <c r="K95" i="12"/>
  <c r="L95" i="12"/>
  <c r="J96" i="12"/>
  <c r="K96" i="12"/>
  <c r="L96" i="12"/>
  <c r="J97" i="12"/>
  <c r="K97" i="12"/>
  <c r="L97" i="12"/>
  <c r="J98" i="12"/>
  <c r="K98" i="12"/>
  <c r="L98" i="12"/>
  <c r="J99" i="12"/>
  <c r="K99" i="12"/>
  <c r="L99" i="12"/>
  <c r="J100" i="12"/>
  <c r="K100" i="12"/>
  <c r="L100" i="12"/>
  <c r="J101" i="12"/>
  <c r="K101" i="12"/>
  <c r="L101" i="12"/>
  <c r="J102" i="12"/>
  <c r="K102" i="12"/>
  <c r="L102" i="12"/>
  <c r="J103" i="12"/>
  <c r="K103" i="12"/>
  <c r="L103" i="12"/>
  <c r="J104" i="12"/>
  <c r="K104" i="12"/>
  <c r="L104" i="12"/>
  <c r="J105" i="12"/>
  <c r="K105" i="12"/>
  <c r="L105" i="12"/>
  <c r="J106" i="12"/>
  <c r="K106" i="12"/>
  <c r="L106" i="12"/>
  <c r="J107" i="12"/>
  <c r="K107" i="12"/>
  <c r="L107" i="12"/>
  <c r="J108" i="12"/>
  <c r="K108" i="12"/>
  <c r="L108" i="12"/>
  <c r="J109" i="12"/>
  <c r="K109" i="12"/>
  <c r="L109" i="12"/>
  <c r="J110" i="12"/>
  <c r="K110" i="12"/>
  <c r="L110" i="12"/>
  <c r="J111" i="12"/>
  <c r="K111" i="12"/>
  <c r="L111" i="12"/>
  <c r="J112" i="12"/>
  <c r="K112" i="12"/>
  <c r="L112" i="12"/>
  <c r="J113" i="12"/>
  <c r="K113" i="12"/>
  <c r="L113" i="12"/>
  <c r="J114" i="12"/>
  <c r="K114" i="12"/>
  <c r="L114" i="12"/>
  <c r="J115" i="12"/>
  <c r="K115" i="12"/>
  <c r="L115" i="12"/>
  <c r="J116" i="12"/>
  <c r="K116" i="12"/>
  <c r="L116" i="12"/>
  <c r="J117" i="12"/>
  <c r="K117" i="12"/>
  <c r="L117" i="12"/>
  <c r="J118" i="12"/>
  <c r="K118" i="12"/>
  <c r="L118" i="12"/>
  <c r="J119" i="12"/>
  <c r="K119" i="12"/>
  <c r="L119" i="12"/>
  <c r="J120" i="12"/>
  <c r="K120" i="12"/>
  <c r="L120" i="12"/>
  <c r="J121" i="12"/>
  <c r="K121" i="12"/>
  <c r="L121" i="12"/>
  <c r="J122" i="12"/>
  <c r="K122" i="12"/>
  <c r="L122" i="12"/>
  <c r="J123" i="12"/>
  <c r="K123" i="12"/>
  <c r="L123" i="12"/>
  <c r="J124" i="12"/>
  <c r="K124" i="12"/>
  <c r="L124" i="12"/>
  <c r="J125" i="12"/>
  <c r="K125" i="12"/>
  <c r="L125" i="12"/>
  <c r="J126" i="12"/>
  <c r="K126" i="12"/>
  <c r="L126" i="12"/>
  <c r="J127" i="12"/>
  <c r="K127" i="12"/>
  <c r="L127" i="12"/>
  <c r="J128" i="12"/>
  <c r="K128" i="12"/>
  <c r="L128" i="12"/>
  <c r="J129" i="12"/>
  <c r="K129" i="12"/>
  <c r="L129" i="12"/>
  <c r="J130" i="12"/>
  <c r="K130" i="12"/>
  <c r="L130" i="12"/>
  <c r="J131" i="12"/>
  <c r="K131" i="12"/>
  <c r="L131" i="12"/>
  <c r="J132" i="12"/>
  <c r="K132" i="12"/>
  <c r="L132" i="12"/>
  <c r="J133" i="12"/>
  <c r="K133" i="12"/>
  <c r="L133" i="12"/>
  <c r="J134" i="12"/>
  <c r="K134" i="12"/>
  <c r="L134" i="12"/>
  <c r="J135" i="12"/>
  <c r="K135" i="12"/>
  <c r="L135" i="12"/>
  <c r="J136" i="12"/>
  <c r="K136" i="12"/>
  <c r="L136" i="12"/>
  <c r="J137" i="12"/>
  <c r="K137" i="12"/>
  <c r="L137" i="12"/>
  <c r="J138" i="12"/>
  <c r="K138" i="12"/>
  <c r="L138" i="12"/>
  <c r="J139" i="12"/>
  <c r="K139" i="12"/>
  <c r="L139" i="12"/>
  <c r="J140" i="12"/>
  <c r="K140" i="12"/>
  <c r="L140" i="12"/>
  <c r="J141" i="12"/>
  <c r="K141" i="12"/>
  <c r="L141" i="12"/>
  <c r="J142" i="12"/>
  <c r="K142" i="12"/>
  <c r="L142" i="12"/>
  <c r="J143" i="12"/>
  <c r="K143" i="12"/>
  <c r="L143" i="12"/>
  <c r="J144" i="12"/>
  <c r="K144" i="12"/>
  <c r="L144" i="12"/>
  <c r="J145" i="12"/>
  <c r="K145" i="12"/>
  <c r="L145" i="12"/>
  <c r="J146" i="12"/>
  <c r="K146" i="12"/>
  <c r="L146" i="12"/>
  <c r="J147" i="12"/>
  <c r="K147" i="12"/>
  <c r="L147" i="12"/>
  <c r="J148" i="12"/>
  <c r="K148" i="12"/>
  <c r="L148" i="12"/>
  <c r="J149" i="12"/>
  <c r="K149" i="12"/>
  <c r="L149" i="12"/>
  <c r="J150" i="12"/>
  <c r="K150" i="12"/>
  <c r="L150" i="12"/>
  <c r="J151" i="12"/>
  <c r="K151" i="12"/>
  <c r="L151" i="12"/>
  <c r="J152" i="12"/>
  <c r="K152" i="12"/>
  <c r="L152" i="12"/>
  <c r="J153" i="12"/>
  <c r="K153" i="12"/>
  <c r="L153" i="12"/>
  <c r="J154" i="12"/>
  <c r="K154" i="12"/>
  <c r="L154" i="12"/>
  <c r="J155" i="12"/>
  <c r="K155" i="12"/>
  <c r="L155" i="12"/>
  <c r="J156" i="12"/>
  <c r="K156" i="12"/>
  <c r="L156" i="12"/>
  <c r="J157" i="12"/>
  <c r="K157" i="12"/>
  <c r="L157" i="12"/>
  <c r="J158" i="12"/>
  <c r="K158" i="12"/>
  <c r="L158" i="12"/>
  <c r="J159" i="12"/>
  <c r="K159" i="12"/>
  <c r="L159" i="12"/>
  <c r="J160" i="12"/>
  <c r="K160" i="12"/>
  <c r="L160" i="12"/>
  <c r="J161" i="12"/>
  <c r="K161" i="12"/>
  <c r="L161" i="12"/>
  <c r="J162" i="12"/>
  <c r="K162" i="12"/>
  <c r="L162" i="12"/>
  <c r="J163" i="12"/>
  <c r="K163" i="12"/>
  <c r="L163" i="12"/>
  <c r="J164" i="12"/>
  <c r="K164" i="12"/>
  <c r="L164" i="12"/>
  <c r="J165" i="12"/>
  <c r="K165" i="12"/>
  <c r="L165" i="12"/>
  <c r="J166" i="12"/>
  <c r="K166" i="12"/>
  <c r="L166" i="12"/>
  <c r="J167" i="12"/>
  <c r="K167" i="12"/>
  <c r="L167" i="12"/>
  <c r="J168" i="12"/>
  <c r="K168" i="12"/>
  <c r="L168" i="12"/>
  <c r="J169" i="12"/>
  <c r="K169" i="12"/>
  <c r="L169" i="12"/>
  <c r="J170" i="12"/>
  <c r="K170" i="12"/>
  <c r="L170" i="12"/>
  <c r="J171" i="12"/>
  <c r="K171" i="12"/>
  <c r="L171" i="12"/>
  <c r="J172" i="12"/>
  <c r="K172" i="12"/>
  <c r="L172" i="12"/>
  <c r="J173" i="12"/>
  <c r="K173" i="12"/>
  <c r="L173" i="12"/>
  <c r="J174" i="12"/>
  <c r="K174" i="12"/>
  <c r="L174" i="12"/>
  <c r="J175" i="12"/>
  <c r="K175" i="12"/>
  <c r="L175" i="12"/>
  <c r="J176" i="12"/>
  <c r="K176" i="12"/>
  <c r="L176" i="12"/>
  <c r="J177" i="12"/>
  <c r="K177" i="12"/>
  <c r="L177" i="12"/>
  <c r="J178" i="12"/>
  <c r="K178" i="12"/>
  <c r="L178" i="12"/>
  <c r="J179" i="12"/>
  <c r="K179" i="12"/>
  <c r="L179" i="12"/>
  <c r="J180" i="12"/>
  <c r="K180" i="12"/>
  <c r="L180" i="12"/>
  <c r="J181" i="12"/>
  <c r="K181" i="12"/>
  <c r="L181" i="12"/>
  <c r="J182" i="12"/>
  <c r="K182" i="12"/>
  <c r="L182" i="12"/>
  <c r="J183" i="12"/>
  <c r="K183" i="12"/>
  <c r="L183" i="12"/>
  <c r="J184" i="12"/>
  <c r="K184" i="12"/>
  <c r="L184" i="12"/>
  <c r="J185" i="12"/>
  <c r="K185" i="12"/>
  <c r="L185" i="12"/>
  <c r="J186" i="12"/>
  <c r="K186" i="12"/>
  <c r="L186" i="12"/>
  <c r="J187" i="12"/>
  <c r="K187" i="12"/>
  <c r="L187" i="12"/>
  <c r="J188" i="12"/>
  <c r="K188" i="12"/>
  <c r="L188" i="12"/>
  <c r="J189" i="12"/>
  <c r="K189" i="12"/>
  <c r="L189" i="12"/>
  <c r="J190" i="12"/>
  <c r="K190" i="12"/>
  <c r="L190" i="12"/>
  <c r="J191" i="12"/>
  <c r="K191" i="12"/>
  <c r="L191" i="12"/>
  <c r="J192" i="12"/>
  <c r="K192" i="12"/>
  <c r="L192" i="12"/>
  <c r="J193" i="12"/>
  <c r="K193" i="12"/>
  <c r="L193" i="12"/>
  <c r="J194" i="12"/>
  <c r="K194" i="12"/>
  <c r="L194" i="12"/>
  <c r="J195" i="12"/>
  <c r="K195" i="12"/>
  <c r="L195" i="12"/>
  <c r="J196" i="12"/>
  <c r="K196" i="12"/>
  <c r="L196" i="12"/>
  <c r="J197" i="12"/>
  <c r="K197" i="12"/>
  <c r="L197" i="12"/>
  <c r="J198" i="12"/>
  <c r="K198" i="12"/>
  <c r="L198" i="12"/>
  <c r="J199" i="12"/>
  <c r="K199" i="12"/>
  <c r="L199" i="12"/>
  <c r="J200" i="12"/>
  <c r="K200" i="12"/>
  <c r="L200" i="12"/>
  <c r="J201" i="12"/>
  <c r="K201" i="12"/>
  <c r="L201" i="12"/>
  <c r="J202" i="12"/>
  <c r="K202" i="12"/>
  <c r="L202" i="12"/>
  <c r="J203" i="12"/>
  <c r="K203" i="12"/>
  <c r="L203" i="12"/>
  <c r="J204" i="12"/>
  <c r="K204" i="12"/>
  <c r="L204" i="12"/>
  <c r="J205" i="12"/>
  <c r="K205" i="12"/>
  <c r="L205" i="12"/>
  <c r="J206" i="12"/>
  <c r="K206" i="12"/>
  <c r="L206" i="12"/>
  <c r="K8" i="12"/>
  <c r="J8" i="12"/>
  <c r="H9" i="13"/>
  <c r="J9" i="13"/>
  <c r="J9" i="12" s="1"/>
  <c r="K9" i="13"/>
  <c r="H10" i="13"/>
  <c r="J10" i="13"/>
  <c r="J10" i="12" s="1"/>
  <c r="K10" i="13"/>
  <c r="K10" i="12" s="1"/>
  <c r="L10" i="13"/>
  <c r="L10" i="12" s="1"/>
  <c r="H11" i="13"/>
  <c r="H12" i="13"/>
  <c r="J12" i="13"/>
  <c r="K12" i="13"/>
  <c r="L12" i="13"/>
  <c r="H13" i="13"/>
  <c r="J13" i="13"/>
  <c r="K13" i="13"/>
  <c r="L13" i="13"/>
  <c r="H14" i="13"/>
  <c r="J14" i="13"/>
  <c r="K14" i="13"/>
  <c r="L14" i="13"/>
  <c r="H15" i="13"/>
  <c r="J15" i="13"/>
  <c r="K15" i="13"/>
  <c r="L15" i="13"/>
  <c r="H16" i="13"/>
  <c r="J16" i="13"/>
  <c r="K16" i="13"/>
  <c r="L16" i="13"/>
  <c r="H17" i="13"/>
  <c r="J17" i="13"/>
  <c r="K17" i="13"/>
  <c r="L17" i="13"/>
  <c r="H18" i="13"/>
  <c r="J18" i="13"/>
  <c r="K18" i="13"/>
  <c r="L18" i="13"/>
  <c r="H19" i="13"/>
  <c r="J19" i="13"/>
  <c r="K19" i="13"/>
  <c r="L19" i="13"/>
  <c r="H20" i="13"/>
  <c r="J20" i="13"/>
  <c r="K20" i="13"/>
  <c r="L20" i="13"/>
  <c r="H21" i="13"/>
  <c r="J21" i="13"/>
  <c r="K21" i="13"/>
  <c r="L21" i="13"/>
  <c r="H22" i="13"/>
  <c r="J22" i="13"/>
  <c r="K22" i="13"/>
  <c r="L22" i="13"/>
  <c r="H23" i="13"/>
  <c r="J23" i="13"/>
  <c r="K23" i="13"/>
  <c r="L23" i="13"/>
  <c r="H24" i="13"/>
  <c r="J24" i="13"/>
  <c r="K24" i="13"/>
  <c r="L24" i="13"/>
  <c r="H25" i="13"/>
  <c r="J25" i="13"/>
  <c r="K25" i="13"/>
  <c r="L25" i="13"/>
  <c r="H26" i="13"/>
  <c r="J26" i="13"/>
  <c r="K26" i="13"/>
  <c r="L26" i="13"/>
  <c r="H27" i="13"/>
  <c r="J27" i="13"/>
  <c r="K27" i="13"/>
  <c r="L27" i="13"/>
  <c r="H28" i="13"/>
  <c r="J28" i="13"/>
  <c r="K28" i="13"/>
  <c r="L28" i="13"/>
  <c r="H29" i="13"/>
  <c r="J29" i="13"/>
  <c r="K29" i="13"/>
  <c r="L29" i="13"/>
  <c r="H30" i="13"/>
  <c r="J30" i="13"/>
  <c r="K30" i="13"/>
  <c r="L30" i="13"/>
  <c r="H31" i="13"/>
  <c r="J31" i="13"/>
  <c r="K31" i="13"/>
  <c r="L31" i="13"/>
  <c r="H32" i="13"/>
  <c r="J32" i="13"/>
  <c r="K32" i="13"/>
  <c r="L32" i="13"/>
  <c r="H33" i="13"/>
  <c r="J33" i="13"/>
  <c r="K33" i="13"/>
  <c r="L33" i="13"/>
  <c r="H34" i="13"/>
  <c r="J34" i="13"/>
  <c r="K34" i="13"/>
  <c r="L34" i="13"/>
  <c r="H35" i="13"/>
  <c r="J35" i="13"/>
  <c r="K35" i="13"/>
  <c r="L35" i="13"/>
  <c r="H36" i="13"/>
  <c r="J36" i="13"/>
  <c r="K36" i="13"/>
  <c r="L36" i="13"/>
  <c r="H37" i="13"/>
  <c r="J37" i="13"/>
  <c r="K37" i="13"/>
  <c r="L37" i="13"/>
  <c r="H38" i="13"/>
  <c r="J38" i="13"/>
  <c r="K38" i="13"/>
  <c r="L38" i="13"/>
  <c r="H39" i="13"/>
  <c r="J39" i="13"/>
  <c r="K39" i="13"/>
  <c r="L39" i="13"/>
  <c r="H40" i="13"/>
  <c r="J40" i="13"/>
  <c r="K40" i="13"/>
  <c r="L40" i="13"/>
  <c r="H41" i="13"/>
  <c r="J41" i="13"/>
  <c r="K41" i="13"/>
  <c r="L41" i="13"/>
  <c r="H42" i="13"/>
  <c r="J42" i="13"/>
  <c r="K42" i="13"/>
  <c r="L42" i="13"/>
  <c r="H43" i="13"/>
  <c r="J43" i="13"/>
  <c r="K43" i="13"/>
  <c r="L43" i="13"/>
  <c r="H44" i="13"/>
  <c r="J44" i="13"/>
  <c r="K44" i="13"/>
  <c r="L44" i="13"/>
  <c r="H45" i="13"/>
  <c r="J45" i="13"/>
  <c r="K45" i="13"/>
  <c r="L45" i="13"/>
  <c r="H46" i="13"/>
  <c r="J46" i="13"/>
  <c r="K46" i="13"/>
  <c r="L46" i="13"/>
  <c r="H47" i="13"/>
  <c r="J47" i="13"/>
  <c r="K47" i="13"/>
  <c r="L47" i="13"/>
  <c r="H48" i="13"/>
  <c r="J48" i="13"/>
  <c r="K48" i="13"/>
  <c r="L48" i="13"/>
  <c r="H49" i="13"/>
  <c r="J49" i="13"/>
  <c r="K49" i="13"/>
  <c r="L49" i="13"/>
  <c r="H50" i="13"/>
  <c r="J50" i="13"/>
  <c r="K50" i="13"/>
  <c r="L50" i="13"/>
  <c r="H51" i="13"/>
  <c r="J51" i="13"/>
  <c r="K51" i="13"/>
  <c r="L51" i="13"/>
  <c r="H52" i="13"/>
  <c r="J52" i="13"/>
  <c r="K52" i="13"/>
  <c r="L52" i="13"/>
  <c r="H53" i="13"/>
  <c r="J53" i="13"/>
  <c r="K53" i="13"/>
  <c r="L53" i="13"/>
  <c r="H54" i="13"/>
  <c r="J54" i="13"/>
  <c r="K54" i="13"/>
  <c r="L54" i="13"/>
  <c r="H55" i="13"/>
  <c r="J55" i="13"/>
  <c r="K55" i="13"/>
  <c r="L55" i="13"/>
  <c r="H56" i="13"/>
  <c r="J56" i="13"/>
  <c r="K56" i="13"/>
  <c r="L56" i="13"/>
  <c r="H57" i="13"/>
  <c r="J57" i="13"/>
  <c r="K57" i="13"/>
  <c r="L57" i="13"/>
  <c r="H58" i="13"/>
  <c r="J58" i="13"/>
  <c r="K58" i="13"/>
  <c r="L58" i="13"/>
  <c r="H59" i="13"/>
  <c r="J59" i="13"/>
  <c r="K59" i="13"/>
  <c r="L59" i="13"/>
  <c r="H60" i="13"/>
  <c r="J60" i="13"/>
  <c r="K60" i="13"/>
  <c r="L60" i="13"/>
  <c r="H61" i="13"/>
  <c r="J61" i="13"/>
  <c r="K61" i="13"/>
  <c r="L61" i="13"/>
  <c r="H62" i="13"/>
  <c r="J62" i="13"/>
  <c r="K62" i="13"/>
  <c r="L62" i="13"/>
  <c r="H63" i="13"/>
  <c r="J63" i="13"/>
  <c r="K63" i="13"/>
  <c r="L63" i="13"/>
  <c r="H64" i="13"/>
  <c r="J64" i="13"/>
  <c r="K64" i="13"/>
  <c r="L64" i="13"/>
  <c r="H65" i="13"/>
  <c r="J65" i="13"/>
  <c r="K65" i="13"/>
  <c r="L65" i="13"/>
  <c r="H66" i="13"/>
  <c r="J66" i="13"/>
  <c r="K66" i="13"/>
  <c r="L66" i="13"/>
  <c r="H67" i="13"/>
  <c r="J67" i="13"/>
  <c r="K67" i="13"/>
  <c r="L67" i="13"/>
  <c r="H68" i="13"/>
  <c r="J68" i="13"/>
  <c r="K68" i="13"/>
  <c r="L68" i="13"/>
  <c r="H69" i="13"/>
  <c r="J69" i="13"/>
  <c r="K69" i="13"/>
  <c r="L69" i="13"/>
  <c r="H70" i="13"/>
  <c r="J70" i="13"/>
  <c r="K70" i="13"/>
  <c r="L70" i="13"/>
  <c r="H71" i="13"/>
  <c r="J71" i="13"/>
  <c r="K71" i="13"/>
  <c r="L71" i="13"/>
  <c r="H72" i="13"/>
  <c r="J72" i="13"/>
  <c r="K72" i="13"/>
  <c r="L72" i="13"/>
  <c r="H73" i="13"/>
  <c r="J73" i="13"/>
  <c r="K73" i="13"/>
  <c r="L73" i="13"/>
  <c r="H74" i="13"/>
  <c r="J74" i="13"/>
  <c r="K74" i="13"/>
  <c r="L74" i="13"/>
  <c r="H75" i="13"/>
  <c r="J75" i="13"/>
  <c r="K75" i="13"/>
  <c r="L75" i="13"/>
  <c r="H76" i="13"/>
  <c r="J76" i="13"/>
  <c r="K76" i="13"/>
  <c r="L76" i="13"/>
  <c r="H77" i="13"/>
  <c r="J77" i="13"/>
  <c r="K77" i="13"/>
  <c r="L77" i="13"/>
  <c r="H78" i="13"/>
  <c r="J78" i="13"/>
  <c r="K78" i="13"/>
  <c r="L78" i="13"/>
  <c r="H79" i="13"/>
  <c r="J79" i="13"/>
  <c r="K79" i="13"/>
  <c r="L79" i="13"/>
  <c r="H80" i="13"/>
  <c r="J80" i="13"/>
  <c r="K80" i="13"/>
  <c r="L80" i="13"/>
  <c r="H81" i="13"/>
  <c r="J81" i="13"/>
  <c r="K81" i="13"/>
  <c r="L81" i="13"/>
  <c r="H82" i="13"/>
  <c r="J82" i="13"/>
  <c r="K82" i="13"/>
  <c r="L82" i="13"/>
  <c r="H83" i="13"/>
  <c r="J83" i="13"/>
  <c r="K83" i="13"/>
  <c r="L83" i="13"/>
  <c r="H84" i="13"/>
  <c r="J84" i="13"/>
  <c r="K84" i="13"/>
  <c r="L84" i="13"/>
  <c r="H85" i="13"/>
  <c r="J85" i="13"/>
  <c r="K85" i="13"/>
  <c r="L85" i="13"/>
  <c r="H86" i="13"/>
  <c r="J86" i="13"/>
  <c r="K86" i="13"/>
  <c r="L86" i="13"/>
  <c r="H87" i="13"/>
  <c r="J87" i="13"/>
  <c r="K87" i="13"/>
  <c r="L87" i="13"/>
  <c r="H88" i="13"/>
  <c r="J88" i="13"/>
  <c r="K88" i="13"/>
  <c r="L88" i="13"/>
  <c r="H89" i="13"/>
  <c r="J89" i="13"/>
  <c r="K89" i="13"/>
  <c r="L89" i="13"/>
  <c r="H90" i="13"/>
  <c r="J90" i="13"/>
  <c r="K90" i="13"/>
  <c r="L90" i="13"/>
  <c r="H91" i="13"/>
  <c r="J91" i="13"/>
  <c r="K91" i="13"/>
  <c r="L91" i="13"/>
  <c r="H92" i="13"/>
  <c r="J92" i="13"/>
  <c r="K92" i="13"/>
  <c r="L92" i="13"/>
  <c r="H93" i="13"/>
  <c r="J93" i="13"/>
  <c r="K93" i="13"/>
  <c r="L93" i="13"/>
  <c r="H94" i="13"/>
  <c r="J94" i="13"/>
  <c r="K94" i="13"/>
  <c r="L94" i="13"/>
  <c r="H95" i="13"/>
  <c r="J95" i="13"/>
  <c r="K95" i="13"/>
  <c r="L95" i="13"/>
  <c r="H96" i="13"/>
  <c r="J96" i="13"/>
  <c r="K96" i="13"/>
  <c r="L96" i="13"/>
  <c r="H97" i="13"/>
  <c r="J97" i="13"/>
  <c r="K97" i="13"/>
  <c r="L97" i="13"/>
  <c r="H98" i="13"/>
  <c r="J98" i="13"/>
  <c r="K98" i="13"/>
  <c r="L98" i="13"/>
  <c r="H99" i="13"/>
  <c r="J99" i="13"/>
  <c r="K99" i="13"/>
  <c r="L99" i="13"/>
  <c r="H100" i="13"/>
  <c r="J100" i="13"/>
  <c r="K100" i="13"/>
  <c r="L100" i="13"/>
  <c r="H101" i="13"/>
  <c r="J101" i="13"/>
  <c r="K101" i="13"/>
  <c r="L101" i="13"/>
  <c r="H102" i="13"/>
  <c r="J102" i="13"/>
  <c r="K102" i="13"/>
  <c r="L102" i="13"/>
  <c r="H103" i="13"/>
  <c r="J103" i="13"/>
  <c r="K103" i="13"/>
  <c r="L103" i="13"/>
  <c r="H104" i="13"/>
  <c r="J104" i="13"/>
  <c r="K104" i="13"/>
  <c r="L104" i="13"/>
  <c r="H105" i="13"/>
  <c r="J105" i="13"/>
  <c r="K105" i="13"/>
  <c r="L105" i="13"/>
  <c r="H106" i="13"/>
  <c r="J106" i="13"/>
  <c r="K106" i="13"/>
  <c r="L106" i="13"/>
  <c r="H107" i="13"/>
  <c r="J107" i="13"/>
  <c r="K107" i="13"/>
  <c r="L107" i="13"/>
  <c r="H108" i="13"/>
  <c r="J108" i="13"/>
  <c r="K108" i="13"/>
  <c r="L108" i="13"/>
  <c r="H109" i="13"/>
  <c r="J109" i="13"/>
  <c r="K109" i="13"/>
  <c r="L109" i="13"/>
  <c r="H110" i="13"/>
  <c r="J110" i="13"/>
  <c r="K110" i="13"/>
  <c r="L110" i="13"/>
  <c r="H111" i="13"/>
  <c r="J111" i="13"/>
  <c r="K111" i="13"/>
  <c r="L111" i="13"/>
  <c r="H112" i="13"/>
  <c r="J112" i="13"/>
  <c r="K112" i="13"/>
  <c r="L112" i="13"/>
  <c r="H113" i="13"/>
  <c r="J113" i="13"/>
  <c r="K113" i="13"/>
  <c r="L113" i="13"/>
  <c r="H114" i="13"/>
  <c r="J114" i="13"/>
  <c r="K114" i="13"/>
  <c r="L114" i="13"/>
  <c r="H115" i="13"/>
  <c r="J115" i="13"/>
  <c r="K115" i="13"/>
  <c r="L115" i="13"/>
  <c r="H116" i="13"/>
  <c r="J116" i="13"/>
  <c r="K116" i="13"/>
  <c r="L116" i="13"/>
  <c r="H117" i="13"/>
  <c r="J117" i="13"/>
  <c r="K117" i="13"/>
  <c r="L117" i="13"/>
  <c r="H118" i="13"/>
  <c r="J118" i="13"/>
  <c r="K118" i="13"/>
  <c r="L118" i="13"/>
  <c r="H119" i="13"/>
  <c r="J119" i="13"/>
  <c r="K119" i="13"/>
  <c r="L119" i="13"/>
  <c r="H120" i="13"/>
  <c r="J120" i="13"/>
  <c r="K120" i="13"/>
  <c r="L120" i="13"/>
  <c r="H121" i="13"/>
  <c r="J121" i="13"/>
  <c r="K121" i="13"/>
  <c r="L121" i="13"/>
  <c r="H122" i="13"/>
  <c r="J122" i="13"/>
  <c r="K122" i="13"/>
  <c r="L122" i="13"/>
  <c r="H123" i="13"/>
  <c r="J123" i="13"/>
  <c r="K123" i="13"/>
  <c r="L123" i="13"/>
  <c r="H124" i="13"/>
  <c r="J124" i="13"/>
  <c r="K124" i="13"/>
  <c r="L124" i="13"/>
  <c r="H125" i="13"/>
  <c r="J125" i="13"/>
  <c r="K125" i="13"/>
  <c r="L125" i="13"/>
  <c r="H126" i="13"/>
  <c r="J126" i="13"/>
  <c r="K126" i="13"/>
  <c r="L126" i="13"/>
  <c r="H127" i="13"/>
  <c r="J127" i="13"/>
  <c r="K127" i="13"/>
  <c r="L127" i="13"/>
  <c r="H128" i="13"/>
  <c r="J128" i="13"/>
  <c r="K128" i="13"/>
  <c r="L128" i="13"/>
  <c r="H129" i="13"/>
  <c r="J129" i="13"/>
  <c r="K129" i="13"/>
  <c r="L129" i="13"/>
  <c r="H130" i="13"/>
  <c r="J130" i="13"/>
  <c r="K130" i="13"/>
  <c r="L130" i="13"/>
  <c r="H131" i="13"/>
  <c r="J131" i="13"/>
  <c r="K131" i="13"/>
  <c r="L131" i="13"/>
  <c r="H132" i="13"/>
  <c r="J132" i="13"/>
  <c r="K132" i="13"/>
  <c r="L132" i="13"/>
  <c r="H133" i="13"/>
  <c r="J133" i="13"/>
  <c r="K133" i="13"/>
  <c r="L133" i="13"/>
  <c r="H134" i="13"/>
  <c r="J134" i="13"/>
  <c r="K134" i="13"/>
  <c r="L134" i="13"/>
  <c r="H135" i="13"/>
  <c r="J135" i="13"/>
  <c r="K135" i="13"/>
  <c r="L135" i="13"/>
  <c r="H136" i="13"/>
  <c r="J136" i="13"/>
  <c r="K136" i="13"/>
  <c r="L136" i="13"/>
  <c r="H137" i="13"/>
  <c r="J137" i="13"/>
  <c r="K137" i="13"/>
  <c r="L137" i="13"/>
  <c r="H138" i="13"/>
  <c r="J138" i="13"/>
  <c r="K138" i="13"/>
  <c r="L138" i="13"/>
  <c r="H139" i="13"/>
  <c r="J139" i="13"/>
  <c r="K139" i="13"/>
  <c r="L139" i="13"/>
  <c r="H140" i="13"/>
  <c r="J140" i="13"/>
  <c r="K140" i="13"/>
  <c r="L140" i="13"/>
  <c r="H141" i="13"/>
  <c r="J141" i="13"/>
  <c r="K141" i="13"/>
  <c r="L141" i="13"/>
  <c r="H142" i="13"/>
  <c r="J142" i="13"/>
  <c r="K142" i="13"/>
  <c r="L142" i="13"/>
  <c r="H143" i="13"/>
  <c r="J143" i="13"/>
  <c r="K143" i="13"/>
  <c r="L143" i="13"/>
  <c r="H144" i="13"/>
  <c r="J144" i="13"/>
  <c r="K144" i="13"/>
  <c r="L144" i="13"/>
  <c r="H145" i="13"/>
  <c r="J145" i="13"/>
  <c r="K145" i="13"/>
  <c r="L145" i="13"/>
  <c r="H146" i="13"/>
  <c r="J146" i="13"/>
  <c r="K146" i="13"/>
  <c r="L146" i="13"/>
  <c r="H147" i="13"/>
  <c r="J147" i="13"/>
  <c r="K147" i="13"/>
  <c r="L147" i="13"/>
  <c r="H148" i="13"/>
  <c r="J148" i="13"/>
  <c r="K148" i="13"/>
  <c r="L148" i="13"/>
  <c r="H149" i="13"/>
  <c r="J149" i="13"/>
  <c r="K149" i="13"/>
  <c r="L149" i="13"/>
  <c r="H150" i="13"/>
  <c r="J150" i="13"/>
  <c r="K150" i="13"/>
  <c r="L150" i="13"/>
  <c r="H151" i="13"/>
  <c r="J151" i="13"/>
  <c r="K151" i="13"/>
  <c r="L151" i="13"/>
  <c r="H152" i="13"/>
  <c r="J152" i="13"/>
  <c r="K152" i="13"/>
  <c r="L152" i="13"/>
  <c r="H153" i="13"/>
  <c r="J153" i="13"/>
  <c r="K153" i="13"/>
  <c r="L153" i="13"/>
  <c r="H154" i="13"/>
  <c r="J154" i="13"/>
  <c r="K154" i="13"/>
  <c r="L154" i="13"/>
  <c r="H155" i="13"/>
  <c r="J155" i="13"/>
  <c r="K155" i="13"/>
  <c r="L155" i="13"/>
  <c r="H156" i="13"/>
  <c r="J156" i="13"/>
  <c r="K156" i="13"/>
  <c r="L156" i="13"/>
  <c r="H157" i="13"/>
  <c r="J157" i="13"/>
  <c r="K157" i="13"/>
  <c r="L157" i="13"/>
  <c r="H158" i="13"/>
  <c r="J158" i="13"/>
  <c r="K158" i="13"/>
  <c r="L158" i="13"/>
  <c r="H159" i="13"/>
  <c r="J159" i="13"/>
  <c r="K159" i="13"/>
  <c r="L159" i="13"/>
  <c r="H160" i="13"/>
  <c r="J160" i="13"/>
  <c r="K160" i="13"/>
  <c r="L160" i="13"/>
  <c r="H161" i="13"/>
  <c r="J161" i="13"/>
  <c r="K161" i="13"/>
  <c r="L161" i="13"/>
  <c r="H162" i="13"/>
  <c r="J162" i="13"/>
  <c r="K162" i="13"/>
  <c r="L162" i="13"/>
  <c r="H163" i="13"/>
  <c r="J163" i="13"/>
  <c r="K163" i="13"/>
  <c r="L163" i="13"/>
  <c r="H164" i="13"/>
  <c r="J164" i="13"/>
  <c r="K164" i="13"/>
  <c r="L164" i="13"/>
  <c r="H165" i="13"/>
  <c r="J165" i="13"/>
  <c r="K165" i="13"/>
  <c r="L165" i="13"/>
  <c r="H166" i="13"/>
  <c r="J166" i="13"/>
  <c r="K166" i="13"/>
  <c r="L166" i="13"/>
  <c r="H167" i="13"/>
  <c r="J167" i="13"/>
  <c r="K167" i="13"/>
  <c r="L167" i="13"/>
  <c r="H168" i="13"/>
  <c r="J168" i="13"/>
  <c r="K168" i="13"/>
  <c r="L168" i="13"/>
  <c r="H169" i="13"/>
  <c r="J169" i="13"/>
  <c r="K169" i="13"/>
  <c r="L169" i="13"/>
  <c r="H170" i="13"/>
  <c r="J170" i="13"/>
  <c r="K170" i="13"/>
  <c r="L170" i="13"/>
  <c r="H171" i="13"/>
  <c r="J171" i="13"/>
  <c r="K171" i="13"/>
  <c r="L171" i="13"/>
  <c r="H172" i="13"/>
  <c r="J172" i="13"/>
  <c r="K172" i="13"/>
  <c r="L172" i="13"/>
  <c r="H173" i="13"/>
  <c r="J173" i="13"/>
  <c r="K173" i="13"/>
  <c r="L173" i="13"/>
  <c r="H174" i="13"/>
  <c r="J174" i="13"/>
  <c r="K174" i="13"/>
  <c r="L174" i="13"/>
  <c r="H175" i="13"/>
  <c r="J175" i="13"/>
  <c r="K175" i="13"/>
  <c r="L175" i="13"/>
  <c r="H176" i="13"/>
  <c r="J176" i="13"/>
  <c r="K176" i="13"/>
  <c r="L176" i="13"/>
  <c r="H177" i="13"/>
  <c r="J177" i="13"/>
  <c r="K177" i="13"/>
  <c r="L177" i="13"/>
  <c r="H178" i="13"/>
  <c r="J178" i="13"/>
  <c r="K178" i="13"/>
  <c r="L178" i="13"/>
  <c r="H179" i="13"/>
  <c r="J179" i="13"/>
  <c r="K179" i="13"/>
  <c r="L179" i="13"/>
  <c r="H180" i="13"/>
  <c r="J180" i="13"/>
  <c r="K180" i="13"/>
  <c r="L180" i="13"/>
  <c r="H181" i="13"/>
  <c r="J181" i="13"/>
  <c r="K181" i="13"/>
  <c r="L181" i="13"/>
  <c r="H182" i="13"/>
  <c r="J182" i="13"/>
  <c r="K182" i="13"/>
  <c r="L182" i="13"/>
  <c r="H183" i="13"/>
  <c r="J183" i="13"/>
  <c r="K183" i="13"/>
  <c r="L183" i="13"/>
  <c r="H184" i="13"/>
  <c r="J184" i="13"/>
  <c r="K184" i="13"/>
  <c r="L184" i="13"/>
  <c r="H185" i="13"/>
  <c r="J185" i="13"/>
  <c r="K185" i="13"/>
  <c r="L185" i="13"/>
  <c r="H186" i="13"/>
  <c r="J186" i="13"/>
  <c r="K186" i="13"/>
  <c r="L186" i="13"/>
  <c r="H187" i="13"/>
  <c r="J187" i="13"/>
  <c r="K187" i="13"/>
  <c r="L187" i="13"/>
  <c r="H188" i="13"/>
  <c r="J188" i="13"/>
  <c r="K188" i="13"/>
  <c r="L188" i="13"/>
  <c r="H189" i="13"/>
  <c r="J189" i="13"/>
  <c r="K189" i="13"/>
  <c r="L189" i="13"/>
  <c r="H190" i="13"/>
  <c r="J190" i="13"/>
  <c r="K190" i="13"/>
  <c r="L190" i="13"/>
  <c r="H191" i="13"/>
  <c r="J191" i="13"/>
  <c r="K191" i="13"/>
  <c r="L191" i="13"/>
  <c r="H192" i="13"/>
  <c r="J192" i="13"/>
  <c r="K192" i="13"/>
  <c r="L192" i="13"/>
  <c r="H193" i="13"/>
  <c r="J193" i="13"/>
  <c r="K193" i="13"/>
  <c r="L193" i="13"/>
  <c r="H194" i="13"/>
  <c r="J194" i="13"/>
  <c r="K194" i="13"/>
  <c r="L194" i="13"/>
  <c r="H195" i="13"/>
  <c r="J195" i="13"/>
  <c r="K195" i="13"/>
  <c r="L195" i="13"/>
  <c r="H196" i="13"/>
  <c r="J196" i="13"/>
  <c r="K196" i="13"/>
  <c r="L196" i="13"/>
  <c r="H197" i="13"/>
  <c r="J197" i="13"/>
  <c r="K197" i="13"/>
  <c r="L197" i="13"/>
  <c r="H198" i="13"/>
  <c r="J198" i="13"/>
  <c r="K198" i="13"/>
  <c r="L198" i="13"/>
  <c r="H199" i="13"/>
  <c r="J199" i="13"/>
  <c r="K199" i="13"/>
  <c r="L199" i="13"/>
  <c r="H200" i="13"/>
  <c r="J200" i="13"/>
  <c r="K200" i="13"/>
  <c r="L200" i="13"/>
  <c r="H201" i="13"/>
  <c r="J201" i="13"/>
  <c r="K201" i="13"/>
  <c r="L201" i="13"/>
  <c r="H202" i="13"/>
  <c r="J202" i="13"/>
  <c r="K202" i="13"/>
  <c r="L202" i="13"/>
  <c r="H203" i="13"/>
  <c r="J203" i="13"/>
  <c r="K203" i="13"/>
  <c r="L203" i="13"/>
  <c r="H204" i="13"/>
  <c r="J204" i="13"/>
  <c r="K204" i="13"/>
  <c r="L204" i="13"/>
  <c r="H205" i="13"/>
  <c r="J205" i="13"/>
  <c r="K205" i="13"/>
  <c r="L205" i="13"/>
  <c r="H206" i="13"/>
  <c r="J206" i="13"/>
  <c r="K206" i="13"/>
  <c r="L206" i="13"/>
  <c r="K8" i="13"/>
  <c r="J8" i="13"/>
  <c r="J9" i="11"/>
  <c r="K9" i="11"/>
  <c r="J10" i="11"/>
  <c r="K10" i="11"/>
  <c r="L10" i="11"/>
  <c r="J11" i="11"/>
  <c r="J11" i="13" s="1"/>
  <c r="J11" i="12" s="1"/>
  <c r="K11" i="11"/>
  <c r="K11" i="13" s="1"/>
  <c r="K11" i="12" s="1"/>
  <c r="L11" i="11"/>
  <c r="L11" i="13" s="1"/>
  <c r="L11" i="12" s="1"/>
  <c r="J12" i="11"/>
  <c r="K12" i="11"/>
  <c r="L12" i="11"/>
  <c r="J13" i="11"/>
  <c r="K13" i="11"/>
  <c r="L13" i="11"/>
  <c r="J14" i="11"/>
  <c r="K14" i="11"/>
  <c r="L14" i="11"/>
  <c r="J15" i="11"/>
  <c r="K15" i="11"/>
  <c r="L15" i="11"/>
  <c r="J16" i="11"/>
  <c r="K16" i="11"/>
  <c r="L16" i="11"/>
  <c r="J17" i="11"/>
  <c r="K17" i="11"/>
  <c r="L17" i="11"/>
  <c r="J18" i="11"/>
  <c r="K18" i="11"/>
  <c r="L18" i="11"/>
  <c r="J19" i="11"/>
  <c r="K19" i="11"/>
  <c r="L19" i="11"/>
  <c r="J20" i="11"/>
  <c r="K20" i="11"/>
  <c r="L20" i="11"/>
  <c r="J21" i="11"/>
  <c r="K21" i="11"/>
  <c r="L21" i="11"/>
  <c r="J22" i="11"/>
  <c r="K22" i="11"/>
  <c r="L22" i="11"/>
  <c r="J23" i="11"/>
  <c r="K23" i="11"/>
  <c r="L23" i="11"/>
  <c r="J24" i="11"/>
  <c r="K24" i="11"/>
  <c r="L24" i="11"/>
  <c r="J25" i="11"/>
  <c r="K25" i="11"/>
  <c r="L25" i="11"/>
  <c r="J26" i="11"/>
  <c r="K26" i="11"/>
  <c r="L26" i="11"/>
  <c r="J27" i="11"/>
  <c r="K27" i="11"/>
  <c r="L27" i="11"/>
  <c r="J28" i="11"/>
  <c r="K28" i="11"/>
  <c r="L28" i="11"/>
  <c r="J29" i="11"/>
  <c r="K29" i="11"/>
  <c r="L29" i="11"/>
  <c r="J30" i="11"/>
  <c r="K30" i="11"/>
  <c r="L30" i="11"/>
  <c r="J31" i="11"/>
  <c r="K31" i="11"/>
  <c r="L31" i="11"/>
  <c r="J32" i="11"/>
  <c r="K32" i="11"/>
  <c r="L32" i="11"/>
  <c r="J33" i="11"/>
  <c r="K33" i="11"/>
  <c r="L33" i="11"/>
  <c r="J34" i="11"/>
  <c r="K34" i="11"/>
  <c r="L34" i="11"/>
  <c r="J35" i="11"/>
  <c r="K35" i="11"/>
  <c r="L35" i="11"/>
  <c r="J36" i="11"/>
  <c r="K36" i="11"/>
  <c r="L36" i="11"/>
  <c r="J37" i="11"/>
  <c r="K37" i="11"/>
  <c r="L37" i="11"/>
  <c r="J38" i="11"/>
  <c r="K38" i="11"/>
  <c r="L38" i="11"/>
  <c r="J39" i="11"/>
  <c r="K39" i="11"/>
  <c r="L39" i="11"/>
  <c r="J40" i="11"/>
  <c r="K40" i="11"/>
  <c r="L40" i="11"/>
  <c r="J41" i="11"/>
  <c r="K41" i="11"/>
  <c r="L41" i="11"/>
  <c r="J42" i="11"/>
  <c r="K42" i="11"/>
  <c r="L42" i="11"/>
  <c r="J43" i="11"/>
  <c r="K43" i="11"/>
  <c r="L43" i="11"/>
  <c r="J44" i="11"/>
  <c r="K44" i="11"/>
  <c r="L44" i="11"/>
  <c r="J45" i="11"/>
  <c r="K45" i="11"/>
  <c r="L45" i="11"/>
  <c r="J46" i="11"/>
  <c r="K46" i="11"/>
  <c r="L46" i="11"/>
  <c r="J47" i="11"/>
  <c r="K47" i="11"/>
  <c r="L47" i="11"/>
  <c r="J48" i="11"/>
  <c r="K48" i="11"/>
  <c r="L48" i="11"/>
  <c r="J49" i="11"/>
  <c r="K49" i="11"/>
  <c r="L49" i="11"/>
  <c r="J50" i="11"/>
  <c r="K50" i="11"/>
  <c r="L50" i="11"/>
  <c r="J51" i="11"/>
  <c r="K51" i="11"/>
  <c r="L51" i="11"/>
  <c r="J52" i="11"/>
  <c r="K52" i="11"/>
  <c r="L52" i="11"/>
  <c r="J53" i="11"/>
  <c r="K53" i="11"/>
  <c r="L53" i="11"/>
  <c r="J54" i="11"/>
  <c r="K54" i="11"/>
  <c r="L54" i="11"/>
  <c r="J55" i="11"/>
  <c r="K55" i="11"/>
  <c r="L55" i="11"/>
  <c r="J56" i="11"/>
  <c r="K56" i="11"/>
  <c r="L56" i="11"/>
  <c r="J57" i="11"/>
  <c r="K57" i="11"/>
  <c r="L57" i="11"/>
  <c r="J58" i="11"/>
  <c r="K58" i="11"/>
  <c r="L58" i="11"/>
  <c r="J59" i="11"/>
  <c r="K59" i="11"/>
  <c r="L59" i="11"/>
  <c r="J60" i="11"/>
  <c r="K60" i="11"/>
  <c r="L60" i="11"/>
  <c r="J61" i="11"/>
  <c r="K61" i="11"/>
  <c r="L61" i="11"/>
  <c r="J62" i="11"/>
  <c r="K62" i="11"/>
  <c r="L62" i="11"/>
  <c r="J63" i="11"/>
  <c r="K63" i="11"/>
  <c r="L63" i="11"/>
  <c r="J64" i="11"/>
  <c r="K64" i="11"/>
  <c r="L64" i="11"/>
  <c r="J65" i="11"/>
  <c r="K65" i="11"/>
  <c r="L65" i="11"/>
  <c r="J66" i="11"/>
  <c r="K66" i="11"/>
  <c r="L66" i="11"/>
  <c r="J67" i="11"/>
  <c r="K67" i="11"/>
  <c r="L67" i="11"/>
  <c r="J68" i="11"/>
  <c r="K68" i="11"/>
  <c r="L68" i="11"/>
  <c r="J69" i="11"/>
  <c r="K69" i="11"/>
  <c r="L69" i="11"/>
  <c r="J70" i="11"/>
  <c r="K70" i="11"/>
  <c r="L70" i="11"/>
  <c r="J71" i="11"/>
  <c r="K71" i="11"/>
  <c r="L71" i="11"/>
  <c r="J72" i="11"/>
  <c r="K72" i="11"/>
  <c r="L72" i="11"/>
  <c r="J73" i="11"/>
  <c r="K73" i="11"/>
  <c r="L73" i="11"/>
  <c r="J74" i="11"/>
  <c r="K74" i="11"/>
  <c r="L74" i="11"/>
  <c r="J75" i="11"/>
  <c r="K75" i="11"/>
  <c r="L75" i="11"/>
  <c r="J76" i="11"/>
  <c r="K76" i="11"/>
  <c r="L76" i="11"/>
  <c r="J77" i="11"/>
  <c r="K77" i="11"/>
  <c r="L77" i="11"/>
  <c r="J78" i="11"/>
  <c r="K78" i="11"/>
  <c r="L78" i="11"/>
  <c r="J79" i="11"/>
  <c r="K79" i="11"/>
  <c r="L79" i="11"/>
  <c r="J80" i="11"/>
  <c r="K80" i="11"/>
  <c r="L80" i="11"/>
  <c r="J81" i="11"/>
  <c r="K81" i="11"/>
  <c r="L81" i="11"/>
  <c r="J82" i="11"/>
  <c r="K82" i="11"/>
  <c r="L82" i="11"/>
  <c r="J83" i="11"/>
  <c r="K83" i="11"/>
  <c r="L83" i="11"/>
  <c r="J84" i="11"/>
  <c r="K84" i="11"/>
  <c r="L84" i="11"/>
  <c r="J85" i="11"/>
  <c r="K85" i="11"/>
  <c r="L85" i="11"/>
  <c r="J86" i="11"/>
  <c r="K86" i="11"/>
  <c r="L86" i="11"/>
  <c r="J87" i="11"/>
  <c r="K87" i="11"/>
  <c r="L87" i="11"/>
  <c r="J88" i="11"/>
  <c r="K88" i="11"/>
  <c r="L88" i="11"/>
  <c r="J89" i="11"/>
  <c r="K89" i="11"/>
  <c r="L89" i="11"/>
  <c r="J90" i="11"/>
  <c r="K90" i="11"/>
  <c r="L90" i="11"/>
  <c r="J91" i="11"/>
  <c r="K91" i="11"/>
  <c r="L91" i="11"/>
  <c r="J92" i="11"/>
  <c r="K92" i="11"/>
  <c r="L92" i="11"/>
  <c r="J93" i="11"/>
  <c r="K93" i="11"/>
  <c r="L93" i="11"/>
  <c r="J94" i="11"/>
  <c r="K94" i="11"/>
  <c r="L94" i="11"/>
  <c r="J95" i="11"/>
  <c r="K95" i="11"/>
  <c r="L95" i="11"/>
  <c r="J96" i="11"/>
  <c r="K96" i="11"/>
  <c r="L96" i="11"/>
  <c r="J97" i="11"/>
  <c r="K97" i="11"/>
  <c r="L97" i="11"/>
  <c r="J98" i="11"/>
  <c r="K98" i="11"/>
  <c r="L98" i="11"/>
  <c r="J99" i="11"/>
  <c r="K99" i="11"/>
  <c r="L99" i="11"/>
  <c r="J100" i="11"/>
  <c r="K100" i="11"/>
  <c r="L100" i="11"/>
  <c r="J101" i="11"/>
  <c r="K101" i="11"/>
  <c r="L101" i="11"/>
  <c r="J102" i="11"/>
  <c r="K102" i="11"/>
  <c r="L102" i="11"/>
  <c r="J103" i="11"/>
  <c r="K103" i="11"/>
  <c r="L103" i="11"/>
  <c r="J104" i="11"/>
  <c r="K104" i="11"/>
  <c r="L104" i="11"/>
  <c r="J105" i="11"/>
  <c r="K105" i="11"/>
  <c r="L105" i="11"/>
  <c r="J106" i="11"/>
  <c r="K106" i="11"/>
  <c r="L106" i="11"/>
  <c r="J107" i="11"/>
  <c r="K107" i="11"/>
  <c r="L107" i="11"/>
  <c r="J108" i="11"/>
  <c r="K108" i="11"/>
  <c r="L108" i="11"/>
  <c r="J109" i="11"/>
  <c r="K109" i="11"/>
  <c r="L109" i="11"/>
  <c r="J110" i="11"/>
  <c r="K110" i="11"/>
  <c r="L110" i="11"/>
  <c r="J111" i="11"/>
  <c r="K111" i="11"/>
  <c r="L111" i="11"/>
  <c r="J112" i="11"/>
  <c r="K112" i="11"/>
  <c r="L112" i="11"/>
  <c r="J113" i="11"/>
  <c r="K113" i="11"/>
  <c r="L113" i="11"/>
  <c r="J114" i="11"/>
  <c r="K114" i="11"/>
  <c r="L114" i="11"/>
  <c r="J115" i="11"/>
  <c r="K115" i="11"/>
  <c r="L115" i="11"/>
  <c r="J116" i="11"/>
  <c r="K116" i="11"/>
  <c r="L116" i="11"/>
  <c r="J117" i="11"/>
  <c r="K117" i="11"/>
  <c r="L117" i="11"/>
  <c r="J118" i="11"/>
  <c r="K118" i="11"/>
  <c r="L118" i="11"/>
  <c r="J119" i="11"/>
  <c r="K119" i="11"/>
  <c r="L119" i="11"/>
  <c r="J120" i="11"/>
  <c r="K120" i="11"/>
  <c r="L120" i="11"/>
  <c r="J121" i="11"/>
  <c r="K121" i="11"/>
  <c r="L121" i="11"/>
  <c r="J122" i="11"/>
  <c r="K122" i="11"/>
  <c r="L122" i="11"/>
  <c r="J123" i="11"/>
  <c r="K123" i="11"/>
  <c r="L123" i="11"/>
  <c r="J124" i="11"/>
  <c r="K124" i="11"/>
  <c r="L124" i="11"/>
  <c r="J125" i="11"/>
  <c r="K125" i="11"/>
  <c r="L125" i="11"/>
  <c r="J126" i="11"/>
  <c r="K126" i="11"/>
  <c r="L126" i="11"/>
  <c r="J127" i="11"/>
  <c r="K127" i="11"/>
  <c r="L127" i="11"/>
  <c r="J128" i="11"/>
  <c r="K128" i="11"/>
  <c r="L128" i="11"/>
  <c r="J129" i="11"/>
  <c r="K129" i="11"/>
  <c r="L129" i="11"/>
  <c r="J130" i="11"/>
  <c r="K130" i="11"/>
  <c r="L130" i="11"/>
  <c r="J131" i="11"/>
  <c r="K131" i="11"/>
  <c r="L131" i="11"/>
  <c r="J132" i="11"/>
  <c r="K132" i="11"/>
  <c r="L132" i="11"/>
  <c r="J133" i="11"/>
  <c r="K133" i="11"/>
  <c r="L133" i="11"/>
  <c r="J134" i="11"/>
  <c r="K134" i="11"/>
  <c r="L134" i="11"/>
  <c r="J135" i="11"/>
  <c r="K135" i="11"/>
  <c r="L135" i="11"/>
  <c r="J136" i="11"/>
  <c r="K136" i="11"/>
  <c r="L136" i="11"/>
  <c r="J137" i="11"/>
  <c r="K137" i="11"/>
  <c r="L137" i="11"/>
  <c r="J138" i="11"/>
  <c r="K138" i="11"/>
  <c r="L138" i="11"/>
  <c r="J139" i="11"/>
  <c r="K139" i="11"/>
  <c r="L139" i="11"/>
  <c r="J140" i="11"/>
  <c r="K140" i="11"/>
  <c r="L140" i="11"/>
  <c r="J141" i="11"/>
  <c r="K141" i="11"/>
  <c r="L141" i="11"/>
  <c r="J142" i="11"/>
  <c r="K142" i="11"/>
  <c r="L142" i="11"/>
  <c r="J143" i="11"/>
  <c r="K143" i="11"/>
  <c r="L143" i="11"/>
  <c r="J144" i="11"/>
  <c r="K144" i="11"/>
  <c r="L144" i="11"/>
  <c r="J145" i="11"/>
  <c r="K145" i="11"/>
  <c r="L145" i="11"/>
  <c r="J146" i="11"/>
  <c r="K146" i="11"/>
  <c r="L146" i="11"/>
  <c r="J147" i="11"/>
  <c r="K147" i="11"/>
  <c r="L147" i="11"/>
  <c r="J148" i="11"/>
  <c r="K148" i="11"/>
  <c r="L148" i="11"/>
  <c r="J149" i="11"/>
  <c r="K149" i="11"/>
  <c r="L149" i="11"/>
  <c r="J150" i="11"/>
  <c r="K150" i="11"/>
  <c r="L150" i="11"/>
  <c r="J151" i="11"/>
  <c r="K151" i="11"/>
  <c r="L151" i="11"/>
  <c r="J152" i="11"/>
  <c r="K152" i="11"/>
  <c r="L152" i="11"/>
  <c r="J153" i="11"/>
  <c r="K153" i="11"/>
  <c r="L153" i="11"/>
  <c r="J154" i="11"/>
  <c r="K154" i="11"/>
  <c r="L154" i="11"/>
  <c r="J155" i="11"/>
  <c r="K155" i="11"/>
  <c r="L155" i="11"/>
  <c r="J156" i="11"/>
  <c r="K156" i="11"/>
  <c r="L156" i="11"/>
  <c r="J157" i="11"/>
  <c r="K157" i="11"/>
  <c r="L157" i="11"/>
  <c r="J158" i="11"/>
  <c r="K158" i="11"/>
  <c r="L158" i="11"/>
  <c r="J159" i="11"/>
  <c r="K159" i="11"/>
  <c r="L159" i="11"/>
  <c r="J160" i="11"/>
  <c r="K160" i="11"/>
  <c r="L160" i="11"/>
  <c r="J161" i="11"/>
  <c r="K161" i="11"/>
  <c r="L161" i="11"/>
  <c r="J162" i="11"/>
  <c r="K162" i="11"/>
  <c r="L162" i="11"/>
  <c r="J163" i="11"/>
  <c r="K163" i="11"/>
  <c r="L163" i="11"/>
  <c r="J164" i="11"/>
  <c r="K164" i="11"/>
  <c r="L164" i="11"/>
  <c r="J165" i="11"/>
  <c r="K165" i="11"/>
  <c r="L165" i="11"/>
  <c r="J166" i="11"/>
  <c r="K166" i="11"/>
  <c r="L166" i="11"/>
  <c r="J167" i="11"/>
  <c r="K167" i="11"/>
  <c r="L167" i="11"/>
  <c r="J168" i="11"/>
  <c r="K168" i="11"/>
  <c r="L168" i="11"/>
  <c r="J169" i="11"/>
  <c r="K169" i="11"/>
  <c r="L169" i="11"/>
  <c r="J170" i="11"/>
  <c r="K170" i="11"/>
  <c r="L170" i="11"/>
  <c r="J171" i="11"/>
  <c r="K171" i="11"/>
  <c r="L171" i="11"/>
  <c r="J172" i="11"/>
  <c r="K172" i="11"/>
  <c r="L172" i="11"/>
  <c r="J173" i="11"/>
  <c r="K173" i="11"/>
  <c r="L173" i="11"/>
  <c r="J174" i="11"/>
  <c r="K174" i="11"/>
  <c r="L174" i="11"/>
  <c r="J175" i="11"/>
  <c r="K175" i="11"/>
  <c r="L175" i="11"/>
  <c r="J176" i="11"/>
  <c r="K176" i="11"/>
  <c r="L176" i="11"/>
  <c r="J177" i="11"/>
  <c r="K177" i="11"/>
  <c r="L177" i="11"/>
  <c r="J178" i="11"/>
  <c r="K178" i="11"/>
  <c r="L178" i="11"/>
  <c r="J179" i="11"/>
  <c r="K179" i="11"/>
  <c r="L179" i="11"/>
  <c r="J180" i="11"/>
  <c r="K180" i="11"/>
  <c r="L180" i="11"/>
  <c r="J181" i="11"/>
  <c r="K181" i="11"/>
  <c r="L181" i="11"/>
  <c r="J182" i="11"/>
  <c r="K182" i="11"/>
  <c r="L182" i="11"/>
  <c r="J183" i="11"/>
  <c r="K183" i="11"/>
  <c r="L183" i="11"/>
  <c r="J184" i="11"/>
  <c r="K184" i="11"/>
  <c r="L184" i="11"/>
  <c r="J185" i="11"/>
  <c r="K185" i="11"/>
  <c r="L185" i="11"/>
  <c r="J186" i="11"/>
  <c r="K186" i="11"/>
  <c r="L186" i="11"/>
  <c r="J187" i="11"/>
  <c r="K187" i="11"/>
  <c r="L187" i="11"/>
  <c r="J188" i="11"/>
  <c r="K188" i="11"/>
  <c r="L188" i="11"/>
  <c r="J189" i="11"/>
  <c r="K189" i="11"/>
  <c r="L189" i="11"/>
  <c r="J190" i="11"/>
  <c r="K190" i="11"/>
  <c r="L190" i="11"/>
  <c r="J191" i="11"/>
  <c r="K191" i="11"/>
  <c r="L191" i="11"/>
  <c r="J192" i="11"/>
  <c r="K192" i="11"/>
  <c r="L192" i="11"/>
  <c r="J193" i="11"/>
  <c r="K193" i="11"/>
  <c r="L193" i="11"/>
  <c r="J194" i="11"/>
  <c r="K194" i="11"/>
  <c r="L194" i="11"/>
  <c r="J195" i="11"/>
  <c r="K195" i="11"/>
  <c r="L195" i="11"/>
  <c r="J196" i="11"/>
  <c r="K196" i="11"/>
  <c r="L196" i="11"/>
  <c r="J197" i="11"/>
  <c r="K197" i="11"/>
  <c r="L197" i="11"/>
  <c r="J198" i="11"/>
  <c r="K198" i="11"/>
  <c r="L198" i="11"/>
  <c r="J199" i="11"/>
  <c r="K199" i="11"/>
  <c r="L199" i="11"/>
  <c r="J200" i="11"/>
  <c r="K200" i="11"/>
  <c r="L200" i="11"/>
  <c r="J201" i="11"/>
  <c r="K201" i="11"/>
  <c r="L201" i="11"/>
  <c r="J202" i="11"/>
  <c r="K202" i="11"/>
  <c r="L202" i="11"/>
  <c r="J203" i="11"/>
  <c r="K203" i="11"/>
  <c r="L203" i="11"/>
  <c r="J204" i="11"/>
  <c r="K204" i="11"/>
  <c r="L204" i="11"/>
  <c r="J205" i="11"/>
  <c r="K205" i="11"/>
  <c r="L205" i="11"/>
  <c r="J206" i="11"/>
  <c r="K206" i="11"/>
  <c r="L206" i="11"/>
  <c r="K8" i="11"/>
  <c r="L8" i="11"/>
  <c r="L8" i="13" s="1"/>
  <c r="L8" i="12" s="1"/>
  <c r="J8" i="11"/>
  <c r="H8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G7" i="13"/>
  <c r="F7" i="13"/>
  <c r="E7" i="13"/>
  <c r="D7" i="13"/>
  <c r="B7" i="13"/>
  <c r="B1" i="13"/>
  <c r="C206" i="12"/>
  <c r="C205" i="12"/>
  <c r="C204" i="12"/>
  <c r="C203" i="12"/>
  <c r="C202" i="12"/>
  <c r="C201" i="12"/>
  <c r="C200" i="12"/>
  <c r="C199" i="12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G7" i="12"/>
  <c r="F7" i="12"/>
  <c r="E7" i="12"/>
  <c r="D7" i="12"/>
  <c r="B7" i="12"/>
  <c r="B1" i="12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8" i="11"/>
  <c r="B2" i="11"/>
  <c r="K204" i="2"/>
  <c r="L193" i="2"/>
  <c r="K192" i="2"/>
  <c r="K188" i="2"/>
  <c r="L177" i="2"/>
  <c r="K176" i="2"/>
  <c r="K172" i="2"/>
  <c r="K160" i="2"/>
  <c r="L145" i="2"/>
  <c r="K144" i="2"/>
  <c r="L141" i="2"/>
  <c r="L129" i="2"/>
  <c r="K128" i="2"/>
  <c r="L125" i="2"/>
  <c r="L113" i="2"/>
  <c r="L109" i="2"/>
  <c r="K96" i="2"/>
  <c r="K92" i="2"/>
  <c r="K80" i="2"/>
  <c r="L77" i="2"/>
  <c r="L65" i="2"/>
  <c r="K60" i="2"/>
  <c r="L45" i="2"/>
  <c r="L29" i="2"/>
  <c r="F7" i="2"/>
  <c r="C206" i="11"/>
  <c r="C205" i="11"/>
  <c r="C204" i="11"/>
  <c r="C203" i="11"/>
  <c r="C202" i="11"/>
  <c r="C201" i="11"/>
  <c r="C200" i="11"/>
  <c r="C199" i="11"/>
  <c r="C198" i="11"/>
  <c r="C197" i="11"/>
  <c r="C196" i="11"/>
  <c r="C195" i="11"/>
  <c r="C194" i="11"/>
  <c r="C193" i="11"/>
  <c r="C192" i="11"/>
  <c r="C191" i="11"/>
  <c r="C190" i="11"/>
  <c r="C189" i="11"/>
  <c r="C188" i="11"/>
  <c r="C187" i="11"/>
  <c r="C186" i="11"/>
  <c r="C185" i="11"/>
  <c r="C184" i="11"/>
  <c r="C183" i="11"/>
  <c r="C182" i="11"/>
  <c r="C181" i="11"/>
  <c r="C180" i="11"/>
  <c r="C179" i="11"/>
  <c r="C178" i="11"/>
  <c r="C177" i="11"/>
  <c r="C176" i="11"/>
  <c r="C175" i="11"/>
  <c r="C174" i="11"/>
  <c r="C173" i="11"/>
  <c r="C172" i="11"/>
  <c r="C171" i="11"/>
  <c r="C170" i="11"/>
  <c r="C169" i="11"/>
  <c r="C168" i="11"/>
  <c r="C167" i="11"/>
  <c r="C166" i="11"/>
  <c r="C165" i="11"/>
  <c r="C164" i="11"/>
  <c r="C163" i="11"/>
  <c r="C162" i="11"/>
  <c r="C161" i="11"/>
  <c r="C160" i="11"/>
  <c r="C159" i="11"/>
  <c r="C158" i="11"/>
  <c r="C157" i="11"/>
  <c r="C156" i="11"/>
  <c r="C155" i="11"/>
  <c r="C154" i="11"/>
  <c r="C153" i="11"/>
  <c r="C152" i="11"/>
  <c r="C151" i="11"/>
  <c r="C150" i="11"/>
  <c r="C149" i="11"/>
  <c r="C148" i="11"/>
  <c r="C147" i="11"/>
  <c r="C146" i="11"/>
  <c r="C145" i="11"/>
  <c r="C144" i="11"/>
  <c r="C143" i="11"/>
  <c r="C142" i="11"/>
  <c r="C141" i="11"/>
  <c r="C140" i="11"/>
  <c r="C139" i="11"/>
  <c r="C138" i="11"/>
  <c r="C137" i="11"/>
  <c r="C136" i="11"/>
  <c r="C135" i="11"/>
  <c r="C134" i="11"/>
  <c r="C133" i="11"/>
  <c r="C132" i="11"/>
  <c r="C131" i="11"/>
  <c r="C130" i="11"/>
  <c r="C129" i="11"/>
  <c r="C128" i="1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G7" i="11"/>
  <c r="B7" i="11"/>
  <c r="B1" i="11"/>
  <c r="I8" i="2"/>
  <c r="C9" i="2"/>
  <c r="I9" i="2" s="1"/>
  <c r="C10" i="2"/>
  <c r="I10" i="2" s="1"/>
  <c r="C11" i="2"/>
  <c r="I11" i="2" s="1"/>
  <c r="C12" i="2"/>
  <c r="I12" i="2" s="1"/>
  <c r="C13" i="2"/>
  <c r="I13" i="2" s="1"/>
  <c r="C14" i="2"/>
  <c r="I14" i="2" s="1"/>
  <c r="C15" i="2"/>
  <c r="I15" i="2" s="1"/>
  <c r="C16" i="2"/>
  <c r="I16" i="2" s="1"/>
  <c r="C17" i="2"/>
  <c r="I17" i="2" s="1"/>
  <c r="C18" i="2"/>
  <c r="I18" i="2" s="1"/>
  <c r="C19" i="2"/>
  <c r="I19" i="2" s="1"/>
  <c r="C20" i="2"/>
  <c r="I20" i="2" s="1"/>
  <c r="C21" i="2"/>
  <c r="I21" i="2" s="1"/>
  <c r="I21" i="11" s="1"/>
  <c r="I21" i="13" s="1"/>
  <c r="I21" i="12" s="1"/>
  <c r="C22" i="2"/>
  <c r="I22" i="2" s="1"/>
  <c r="C23" i="2"/>
  <c r="I23" i="2" s="1"/>
  <c r="C24" i="2"/>
  <c r="I24" i="2" s="1"/>
  <c r="C25" i="2"/>
  <c r="I25" i="2" s="1"/>
  <c r="I25" i="11" s="1"/>
  <c r="I25" i="13" s="1"/>
  <c r="I25" i="12" s="1"/>
  <c r="C26" i="2"/>
  <c r="I26" i="2" s="1"/>
  <c r="C27" i="2"/>
  <c r="I27" i="2" s="1"/>
  <c r="C28" i="2"/>
  <c r="I28" i="2" s="1"/>
  <c r="C29" i="2"/>
  <c r="I29" i="2" s="1"/>
  <c r="C30" i="2"/>
  <c r="I30" i="2" s="1"/>
  <c r="C31" i="2"/>
  <c r="I31" i="2" s="1"/>
  <c r="C32" i="2"/>
  <c r="I32" i="2" s="1"/>
  <c r="C33" i="2"/>
  <c r="I33" i="2" s="1"/>
  <c r="C34" i="2"/>
  <c r="I34" i="2" s="1"/>
  <c r="C35" i="2"/>
  <c r="I35" i="2" s="1"/>
  <c r="C36" i="2"/>
  <c r="I36" i="2" s="1"/>
  <c r="C37" i="2"/>
  <c r="I37" i="2" s="1"/>
  <c r="I37" i="11" s="1"/>
  <c r="I37" i="13" s="1"/>
  <c r="I37" i="12" s="1"/>
  <c r="C38" i="2"/>
  <c r="I38" i="2" s="1"/>
  <c r="C39" i="2"/>
  <c r="I39" i="2" s="1"/>
  <c r="C40" i="2"/>
  <c r="I40" i="2" s="1"/>
  <c r="C41" i="2"/>
  <c r="I41" i="2" s="1"/>
  <c r="I41" i="11" s="1"/>
  <c r="I41" i="13" s="1"/>
  <c r="I41" i="12" s="1"/>
  <c r="C42" i="2"/>
  <c r="I42" i="2" s="1"/>
  <c r="C43" i="2"/>
  <c r="I43" i="2" s="1"/>
  <c r="C44" i="2"/>
  <c r="I44" i="2" s="1"/>
  <c r="C45" i="2"/>
  <c r="I45" i="2" s="1"/>
  <c r="C46" i="2"/>
  <c r="I46" i="2" s="1"/>
  <c r="C47" i="2"/>
  <c r="I47" i="2" s="1"/>
  <c r="C48" i="2"/>
  <c r="I48" i="2" s="1"/>
  <c r="C49" i="2"/>
  <c r="I49" i="2" s="1"/>
  <c r="C50" i="2"/>
  <c r="I50" i="2" s="1"/>
  <c r="C51" i="2"/>
  <c r="I51" i="2" s="1"/>
  <c r="C52" i="2"/>
  <c r="I52" i="2" s="1"/>
  <c r="C53" i="2"/>
  <c r="I53" i="2" s="1"/>
  <c r="I53" i="11" s="1"/>
  <c r="I53" i="13" s="1"/>
  <c r="I53" i="12" s="1"/>
  <c r="C54" i="2"/>
  <c r="I54" i="2" s="1"/>
  <c r="C55" i="2"/>
  <c r="I55" i="2" s="1"/>
  <c r="C56" i="2"/>
  <c r="I56" i="2" s="1"/>
  <c r="C57" i="2"/>
  <c r="I57" i="2" s="1"/>
  <c r="I57" i="11" s="1"/>
  <c r="I57" i="13" s="1"/>
  <c r="I57" i="12" s="1"/>
  <c r="C58" i="2"/>
  <c r="I58" i="2" s="1"/>
  <c r="C59" i="2"/>
  <c r="I59" i="2" s="1"/>
  <c r="C60" i="2"/>
  <c r="I60" i="2" s="1"/>
  <c r="C61" i="2"/>
  <c r="I61" i="2" s="1"/>
  <c r="C62" i="2"/>
  <c r="I62" i="2" s="1"/>
  <c r="C63" i="2"/>
  <c r="I63" i="2" s="1"/>
  <c r="C64" i="2"/>
  <c r="I64" i="2" s="1"/>
  <c r="C65" i="2"/>
  <c r="I65" i="2" s="1"/>
  <c r="C66" i="2"/>
  <c r="I66" i="2" s="1"/>
  <c r="C67" i="2"/>
  <c r="I67" i="2" s="1"/>
  <c r="C68" i="2"/>
  <c r="I68" i="2" s="1"/>
  <c r="C69" i="2"/>
  <c r="I69" i="2" s="1"/>
  <c r="I69" i="11" s="1"/>
  <c r="I69" i="13" s="1"/>
  <c r="I69" i="12" s="1"/>
  <c r="C70" i="2"/>
  <c r="I70" i="2" s="1"/>
  <c r="C71" i="2"/>
  <c r="I71" i="2" s="1"/>
  <c r="C72" i="2"/>
  <c r="I72" i="2" s="1"/>
  <c r="C73" i="2"/>
  <c r="I73" i="2" s="1"/>
  <c r="I73" i="11" s="1"/>
  <c r="I73" i="13" s="1"/>
  <c r="I73" i="12" s="1"/>
  <c r="C74" i="2"/>
  <c r="I74" i="2" s="1"/>
  <c r="C75" i="2"/>
  <c r="I75" i="2" s="1"/>
  <c r="C76" i="2"/>
  <c r="I76" i="2" s="1"/>
  <c r="C77" i="2"/>
  <c r="I77" i="2" s="1"/>
  <c r="C78" i="2"/>
  <c r="I78" i="2" s="1"/>
  <c r="C79" i="2"/>
  <c r="I79" i="2" s="1"/>
  <c r="C80" i="2"/>
  <c r="I80" i="2" s="1"/>
  <c r="C81" i="2"/>
  <c r="I81" i="2" s="1"/>
  <c r="C82" i="2"/>
  <c r="I82" i="2" s="1"/>
  <c r="C83" i="2"/>
  <c r="I83" i="2" s="1"/>
  <c r="C84" i="2"/>
  <c r="I84" i="2" s="1"/>
  <c r="C85" i="2"/>
  <c r="I85" i="2" s="1"/>
  <c r="I85" i="11" s="1"/>
  <c r="I85" i="13" s="1"/>
  <c r="I85" i="12" s="1"/>
  <c r="C86" i="2"/>
  <c r="I86" i="2" s="1"/>
  <c r="C87" i="2"/>
  <c r="I87" i="2" s="1"/>
  <c r="C88" i="2"/>
  <c r="I88" i="2" s="1"/>
  <c r="C89" i="2"/>
  <c r="I89" i="2" s="1"/>
  <c r="I89" i="11" s="1"/>
  <c r="I89" i="13" s="1"/>
  <c r="I89" i="12" s="1"/>
  <c r="C90" i="2"/>
  <c r="I90" i="2" s="1"/>
  <c r="C91" i="2"/>
  <c r="I91" i="2" s="1"/>
  <c r="C92" i="2"/>
  <c r="I92" i="2" s="1"/>
  <c r="C93" i="2"/>
  <c r="I93" i="2" s="1"/>
  <c r="C94" i="2"/>
  <c r="I94" i="2" s="1"/>
  <c r="C95" i="2"/>
  <c r="I95" i="2" s="1"/>
  <c r="C96" i="2"/>
  <c r="I96" i="2" s="1"/>
  <c r="C97" i="2"/>
  <c r="I97" i="2" s="1"/>
  <c r="C98" i="2"/>
  <c r="I98" i="2" s="1"/>
  <c r="C99" i="2"/>
  <c r="I99" i="2" s="1"/>
  <c r="C100" i="2"/>
  <c r="I100" i="2" s="1"/>
  <c r="C101" i="2"/>
  <c r="I101" i="2" s="1"/>
  <c r="I101" i="11" s="1"/>
  <c r="I101" i="13" s="1"/>
  <c r="I101" i="12" s="1"/>
  <c r="C102" i="2"/>
  <c r="I102" i="2" s="1"/>
  <c r="C103" i="2"/>
  <c r="I103" i="2" s="1"/>
  <c r="C104" i="2"/>
  <c r="I104" i="2" s="1"/>
  <c r="C105" i="2"/>
  <c r="I105" i="2" s="1"/>
  <c r="I105" i="11" s="1"/>
  <c r="I105" i="13" s="1"/>
  <c r="I105" i="12" s="1"/>
  <c r="C106" i="2"/>
  <c r="I106" i="2" s="1"/>
  <c r="C107" i="2"/>
  <c r="I107" i="2" s="1"/>
  <c r="C108" i="2"/>
  <c r="I108" i="2" s="1"/>
  <c r="C109" i="2"/>
  <c r="I109" i="2" s="1"/>
  <c r="C110" i="2"/>
  <c r="I110" i="2" s="1"/>
  <c r="C111" i="2"/>
  <c r="I111" i="2" s="1"/>
  <c r="C112" i="2"/>
  <c r="I112" i="2" s="1"/>
  <c r="C113" i="2"/>
  <c r="I113" i="2" s="1"/>
  <c r="C114" i="2"/>
  <c r="I114" i="2" s="1"/>
  <c r="C115" i="2"/>
  <c r="I115" i="2" s="1"/>
  <c r="C116" i="2"/>
  <c r="I116" i="2" s="1"/>
  <c r="C117" i="2"/>
  <c r="I117" i="2" s="1"/>
  <c r="I117" i="11" s="1"/>
  <c r="I117" i="13" s="1"/>
  <c r="I117" i="12" s="1"/>
  <c r="C118" i="2"/>
  <c r="I118" i="2" s="1"/>
  <c r="C119" i="2"/>
  <c r="I119" i="2" s="1"/>
  <c r="C120" i="2"/>
  <c r="I120" i="2" s="1"/>
  <c r="C121" i="2"/>
  <c r="I121" i="2" s="1"/>
  <c r="I121" i="11" s="1"/>
  <c r="I121" i="13" s="1"/>
  <c r="I121" i="12" s="1"/>
  <c r="C122" i="2"/>
  <c r="I122" i="2" s="1"/>
  <c r="C123" i="2"/>
  <c r="I123" i="2" s="1"/>
  <c r="C124" i="2"/>
  <c r="I124" i="2" s="1"/>
  <c r="C125" i="2"/>
  <c r="I125" i="2" s="1"/>
  <c r="C126" i="2"/>
  <c r="I126" i="2" s="1"/>
  <c r="C127" i="2"/>
  <c r="I127" i="2" s="1"/>
  <c r="C128" i="2"/>
  <c r="I128" i="2" s="1"/>
  <c r="C129" i="2"/>
  <c r="I129" i="2" s="1"/>
  <c r="C130" i="2"/>
  <c r="I130" i="2" s="1"/>
  <c r="C131" i="2"/>
  <c r="I131" i="2" s="1"/>
  <c r="C132" i="2"/>
  <c r="I132" i="2" s="1"/>
  <c r="C133" i="2"/>
  <c r="I133" i="2" s="1"/>
  <c r="I133" i="11" s="1"/>
  <c r="I133" i="13" s="1"/>
  <c r="I133" i="12" s="1"/>
  <c r="C134" i="2"/>
  <c r="I134" i="2" s="1"/>
  <c r="C135" i="2"/>
  <c r="I135" i="2" s="1"/>
  <c r="C136" i="2"/>
  <c r="I136" i="2" s="1"/>
  <c r="C137" i="2"/>
  <c r="I137" i="2" s="1"/>
  <c r="I137" i="11" s="1"/>
  <c r="I137" i="13" s="1"/>
  <c r="I137" i="12" s="1"/>
  <c r="C138" i="2"/>
  <c r="I138" i="2" s="1"/>
  <c r="C139" i="2"/>
  <c r="I139" i="2" s="1"/>
  <c r="C140" i="2"/>
  <c r="I140" i="2" s="1"/>
  <c r="C141" i="2"/>
  <c r="I141" i="2" s="1"/>
  <c r="C142" i="2"/>
  <c r="I142" i="2" s="1"/>
  <c r="C143" i="2"/>
  <c r="I143" i="2" s="1"/>
  <c r="C144" i="2"/>
  <c r="I144" i="2" s="1"/>
  <c r="C145" i="2"/>
  <c r="I145" i="2" s="1"/>
  <c r="C146" i="2"/>
  <c r="I146" i="2" s="1"/>
  <c r="C147" i="2"/>
  <c r="I147" i="2" s="1"/>
  <c r="C148" i="2"/>
  <c r="I148" i="2" s="1"/>
  <c r="C149" i="2"/>
  <c r="I149" i="2" s="1"/>
  <c r="I149" i="11" s="1"/>
  <c r="I149" i="13" s="1"/>
  <c r="I149" i="12" s="1"/>
  <c r="C150" i="2"/>
  <c r="I150" i="2" s="1"/>
  <c r="C151" i="2"/>
  <c r="I151" i="2" s="1"/>
  <c r="C152" i="2"/>
  <c r="I152" i="2" s="1"/>
  <c r="C153" i="2"/>
  <c r="I153" i="2" s="1"/>
  <c r="I153" i="11" s="1"/>
  <c r="I153" i="13" s="1"/>
  <c r="I153" i="12" s="1"/>
  <c r="C154" i="2"/>
  <c r="I154" i="2" s="1"/>
  <c r="C155" i="2"/>
  <c r="I155" i="2" s="1"/>
  <c r="C156" i="2"/>
  <c r="I156" i="2" s="1"/>
  <c r="C157" i="2"/>
  <c r="I157" i="2" s="1"/>
  <c r="C158" i="2"/>
  <c r="I158" i="2" s="1"/>
  <c r="C159" i="2"/>
  <c r="I159" i="2" s="1"/>
  <c r="C160" i="2"/>
  <c r="I160" i="2" s="1"/>
  <c r="C161" i="2"/>
  <c r="I161" i="2" s="1"/>
  <c r="C162" i="2"/>
  <c r="I162" i="2" s="1"/>
  <c r="C163" i="2"/>
  <c r="I163" i="2" s="1"/>
  <c r="C164" i="2"/>
  <c r="I164" i="2" s="1"/>
  <c r="C165" i="2"/>
  <c r="I165" i="2" s="1"/>
  <c r="I165" i="11" s="1"/>
  <c r="I165" i="13" s="1"/>
  <c r="I165" i="12" s="1"/>
  <c r="C166" i="2"/>
  <c r="I166" i="2" s="1"/>
  <c r="C167" i="2"/>
  <c r="I167" i="2" s="1"/>
  <c r="C168" i="2"/>
  <c r="I168" i="2" s="1"/>
  <c r="C169" i="2"/>
  <c r="I169" i="2" s="1"/>
  <c r="I169" i="11" s="1"/>
  <c r="I169" i="13" s="1"/>
  <c r="I169" i="12" s="1"/>
  <c r="C170" i="2"/>
  <c r="I170" i="2" s="1"/>
  <c r="C171" i="2"/>
  <c r="I171" i="2" s="1"/>
  <c r="C172" i="2"/>
  <c r="I172" i="2" s="1"/>
  <c r="C173" i="2"/>
  <c r="I173" i="2" s="1"/>
  <c r="C174" i="2"/>
  <c r="I174" i="2" s="1"/>
  <c r="C175" i="2"/>
  <c r="I175" i="2" s="1"/>
  <c r="C176" i="2"/>
  <c r="I176" i="2" s="1"/>
  <c r="C177" i="2"/>
  <c r="I177" i="2" s="1"/>
  <c r="C178" i="2"/>
  <c r="I178" i="2" s="1"/>
  <c r="C179" i="2"/>
  <c r="I179" i="2" s="1"/>
  <c r="C180" i="2"/>
  <c r="I180" i="2" s="1"/>
  <c r="C181" i="2"/>
  <c r="I181" i="2" s="1"/>
  <c r="I181" i="11" s="1"/>
  <c r="I181" i="13" s="1"/>
  <c r="I181" i="12" s="1"/>
  <c r="C182" i="2"/>
  <c r="I182" i="2" s="1"/>
  <c r="C183" i="2"/>
  <c r="I183" i="2" s="1"/>
  <c r="C184" i="2"/>
  <c r="I184" i="2" s="1"/>
  <c r="C185" i="2"/>
  <c r="I185" i="2" s="1"/>
  <c r="I185" i="11" s="1"/>
  <c r="I185" i="13" s="1"/>
  <c r="I185" i="12" s="1"/>
  <c r="C186" i="2"/>
  <c r="I186" i="2" s="1"/>
  <c r="C187" i="2"/>
  <c r="I187" i="2" s="1"/>
  <c r="C188" i="2"/>
  <c r="I188" i="2" s="1"/>
  <c r="C189" i="2"/>
  <c r="I189" i="2" s="1"/>
  <c r="C190" i="2"/>
  <c r="I190" i="2" s="1"/>
  <c r="C191" i="2"/>
  <c r="I191" i="2" s="1"/>
  <c r="C192" i="2"/>
  <c r="I192" i="2" s="1"/>
  <c r="C193" i="2"/>
  <c r="I193" i="2" s="1"/>
  <c r="C194" i="2"/>
  <c r="I194" i="2" s="1"/>
  <c r="C195" i="2"/>
  <c r="I195" i="2" s="1"/>
  <c r="C196" i="2"/>
  <c r="I196" i="2" s="1"/>
  <c r="C197" i="2"/>
  <c r="I197" i="2" s="1"/>
  <c r="I197" i="11" s="1"/>
  <c r="I197" i="13" s="1"/>
  <c r="I197" i="12" s="1"/>
  <c r="C198" i="2"/>
  <c r="I198" i="2" s="1"/>
  <c r="C199" i="2"/>
  <c r="I199" i="2" s="1"/>
  <c r="C200" i="2"/>
  <c r="I200" i="2" s="1"/>
  <c r="C201" i="2"/>
  <c r="I201" i="2" s="1"/>
  <c r="I201" i="11" s="1"/>
  <c r="I201" i="13" s="1"/>
  <c r="I201" i="12" s="1"/>
  <c r="C202" i="2"/>
  <c r="I202" i="2" s="1"/>
  <c r="C203" i="2"/>
  <c r="I203" i="2" s="1"/>
  <c r="C204" i="2"/>
  <c r="I204" i="2" s="1"/>
  <c r="C205" i="2"/>
  <c r="I205" i="2" s="1"/>
  <c r="C206" i="2"/>
  <c r="I206" i="2" s="1"/>
  <c r="C8" i="2"/>
  <c r="B7" i="2"/>
  <c r="L206" i="2"/>
  <c r="K206" i="2"/>
  <c r="J206" i="2"/>
  <c r="K205" i="2"/>
  <c r="J205" i="2"/>
  <c r="L204" i="2"/>
  <c r="J204" i="2"/>
  <c r="L203" i="2"/>
  <c r="K203" i="2"/>
  <c r="L202" i="2"/>
  <c r="K202" i="2"/>
  <c r="J202" i="2"/>
  <c r="K201" i="2"/>
  <c r="J201" i="2"/>
  <c r="L200" i="2"/>
  <c r="J200" i="2"/>
  <c r="L199" i="2"/>
  <c r="K199" i="2"/>
  <c r="L198" i="2"/>
  <c r="K198" i="2"/>
  <c r="J198" i="2"/>
  <c r="L197" i="2"/>
  <c r="K197" i="2"/>
  <c r="J197" i="2"/>
  <c r="L196" i="2"/>
  <c r="K196" i="2"/>
  <c r="J196" i="2"/>
  <c r="L195" i="2"/>
  <c r="K195" i="2"/>
  <c r="L194" i="2"/>
  <c r="K194" i="2"/>
  <c r="J194" i="2"/>
  <c r="K193" i="2"/>
  <c r="J193" i="2"/>
  <c r="L192" i="2"/>
  <c r="J192" i="2"/>
  <c r="L191" i="2"/>
  <c r="K191" i="2"/>
  <c r="L190" i="2"/>
  <c r="K190" i="2"/>
  <c r="J190" i="2"/>
  <c r="K189" i="2"/>
  <c r="J189" i="2"/>
  <c r="L188" i="2"/>
  <c r="J188" i="2"/>
  <c r="L187" i="2"/>
  <c r="K187" i="2"/>
  <c r="L186" i="2"/>
  <c r="K186" i="2"/>
  <c r="J186" i="2"/>
  <c r="K185" i="2"/>
  <c r="J185" i="2"/>
  <c r="L184" i="2"/>
  <c r="J184" i="2"/>
  <c r="L183" i="2"/>
  <c r="K183" i="2"/>
  <c r="L182" i="2"/>
  <c r="K182" i="2"/>
  <c r="J182" i="2"/>
  <c r="L181" i="2"/>
  <c r="K181" i="2"/>
  <c r="J181" i="2"/>
  <c r="L180" i="2"/>
  <c r="K180" i="2"/>
  <c r="J180" i="2"/>
  <c r="L179" i="2"/>
  <c r="K179" i="2"/>
  <c r="L178" i="2"/>
  <c r="K178" i="2"/>
  <c r="J178" i="2"/>
  <c r="K177" i="2"/>
  <c r="J177" i="2"/>
  <c r="L176" i="2"/>
  <c r="J176" i="2"/>
  <c r="L175" i="2"/>
  <c r="K175" i="2"/>
  <c r="L174" i="2"/>
  <c r="K174" i="2"/>
  <c r="J174" i="2"/>
  <c r="K173" i="2"/>
  <c r="J173" i="2"/>
  <c r="L172" i="2"/>
  <c r="J172" i="2"/>
  <c r="L171" i="2"/>
  <c r="K171" i="2"/>
  <c r="L170" i="2"/>
  <c r="K170" i="2"/>
  <c r="J170" i="2"/>
  <c r="K169" i="2"/>
  <c r="J169" i="2"/>
  <c r="L168" i="2"/>
  <c r="J168" i="2"/>
  <c r="L167" i="2"/>
  <c r="K167" i="2"/>
  <c r="L166" i="2"/>
  <c r="K166" i="2"/>
  <c r="J166" i="2"/>
  <c r="L165" i="2"/>
  <c r="K165" i="2"/>
  <c r="J165" i="2"/>
  <c r="L164" i="2"/>
  <c r="K164" i="2"/>
  <c r="J164" i="2"/>
  <c r="L163" i="2"/>
  <c r="K163" i="2"/>
  <c r="L162" i="2"/>
  <c r="K162" i="2"/>
  <c r="J162" i="2"/>
  <c r="K161" i="2"/>
  <c r="J161" i="2"/>
  <c r="L160" i="2"/>
  <c r="J160" i="2"/>
  <c r="L159" i="2"/>
  <c r="K159" i="2"/>
  <c r="L158" i="2"/>
  <c r="K158" i="2"/>
  <c r="J158" i="2"/>
  <c r="K157" i="2"/>
  <c r="J157" i="2"/>
  <c r="L156" i="2"/>
  <c r="J156" i="2"/>
  <c r="L155" i="2"/>
  <c r="K155" i="2"/>
  <c r="L154" i="2"/>
  <c r="K154" i="2"/>
  <c r="J154" i="2"/>
  <c r="K153" i="2"/>
  <c r="J153" i="2"/>
  <c r="L152" i="2"/>
  <c r="J152" i="2"/>
  <c r="L151" i="2"/>
  <c r="K151" i="2"/>
  <c r="L150" i="2"/>
  <c r="K150" i="2"/>
  <c r="J150" i="2"/>
  <c r="L149" i="2"/>
  <c r="K149" i="2"/>
  <c r="J149" i="2"/>
  <c r="L148" i="2"/>
  <c r="K148" i="2"/>
  <c r="J148" i="2"/>
  <c r="L147" i="2"/>
  <c r="K147" i="2"/>
  <c r="L146" i="2"/>
  <c r="K146" i="2"/>
  <c r="J146" i="2"/>
  <c r="K145" i="2"/>
  <c r="J145" i="2"/>
  <c r="L144" i="2"/>
  <c r="J144" i="2"/>
  <c r="L143" i="2"/>
  <c r="K143" i="2"/>
  <c r="L142" i="2"/>
  <c r="K142" i="2"/>
  <c r="J142" i="2"/>
  <c r="K141" i="2"/>
  <c r="J141" i="2"/>
  <c r="L140" i="2"/>
  <c r="J140" i="2"/>
  <c r="L139" i="2"/>
  <c r="K139" i="2"/>
  <c r="L138" i="2"/>
  <c r="K138" i="2"/>
  <c r="J138" i="2"/>
  <c r="K137" i="2"/>
  <c r="J137" i="2"/>
  <c r="L136" i="2"/>
  <c r="J136" i="2"/>
  <c r="L135" i="2"/>
  <c r="K135" i="2"/>
  <c r="L134" i="2"/>
  <c r="K134" i="2"/>
  <c r="J134" i="2"/>
  <c r="L133" i="2"/>
  <c r="K133" i="2"/>
  <c r="J133" i="2"/>
  <c r="L132" i="2"/>
  <c r="K132" i="2"/>
  <c r="J132" i="2"/>
  <c r="L131" i="2"/>
  <c r="K131" i="2"/>
  <c r="L130" i="2"/>
  <c r="K130" i="2"/>
  <c r="J130" i="2"/>
  <c r="K129" i="2"/>
  <c r="J129" i="2"/>
  <c r="L128" i="2"/>
  <c r="J128" i="2"/>
  <c r="L127" i="2"/>
  <c r="K127" i="2"/>
  <c r="L126" i="2"/>
  <c r="K126" i="2"/>
  <c r="J126" i="2"/>
  <c r="K125" i="2"/>
  <c r="J125" i="2"/>
  <c r="L124" i="2"/>
  <c r="J124" i="2"/>
  <c r="L123" i="2"/>
  <c r="K123" i="2"/>
  <c r="L122" i="2"/>
  <c r="K122" i="2"/>
  <c r="J122" i="2"/>
  <c r="K121" i="2"/>
  <c r="J121" i="2"/>
  <c r="L120" i="2"/>
  <c r="J120" i="2"/>
  <c r="L119" i="2"/>
  <c r="K119" i="2"/>
  <c r="L118" i="2"/>
  <c r="K118" i="2"/>
  <c r="J118" i="2"/>
  <c r="L117" i="2"/>
  <c r="K117" i="2"/>
  <c r="J117" i="2"/>
  <c r="L116" i="2"/>
  <c r="K116" i="2"/>
  <c r="J116" i="2"/>
  <c r="L115" i="2"/>
  <c r="K115" i="2"/>
  <c r="L114" i="2"/>
  <c r="K114" i="2"/>
  <c r="J114" i="2"/>
  <c r="K113" i="2"/>
  <c r="J113" i="2"/>
  <c r="L112" i="2"/>
  <c r="J112" i="2"/>
  <c r="L111" i="2"/>
  <c r="K111" i="2"/>
  <c r="L110" i="2"/>
  <c r="K110" i="2"/>
  <c r="J110" i="2"/>
  <c r="K109" i="2"/>
  <c r="J109" i="2"/>
  <c r="L108" i="2"/>
  <c r="J108" i="2"/>
  <c r="L107" i="2"/>
  <c r="K107" i="2"/>
  <c r="L106" i="2"/>
  <c r="K106" i="2"/>
  <c r="J106" i="2"/>
  <c r="K105" i="2"/>
  <c r="J105" i="2"/>
  <c r="L104" i="2"/>
  <c r="J104" i="2"/>
  <c r="L103" i="2"/>
  <c r="K103" i="2"/>
  <c r="L102" i="2"/>
  <c r="K102" i="2"/>
  <c r="J102" i="2"/>
  <c r="L101" i="2"/>
  <c r="K101" i="2"/>
  <c r="J101" i="2"/>
  <c r="L100" i="2"/>
  <c r="K100" i="2"/>
  <c r="J100" i="2"/>
  <c r="L99" i="2"/>
  <c r="K99" i="2"/>
  <c r="L98" i="2"/>
  <c r="K98" i="2"/>
  <c r="J98" i="2"/>
  <c r="K97" i="2"/>
  <c r="J97" i="2"/>
  <c r="L96" i="2"/>
  <c r="J96" i="2"/>
  <c r="L95" i="2"/>
  <c r="K95" i="2"/>
  <c r="L94" i="2"/>
  <c r="K94" i="2"/>
  <c r="J94" i="2"/>
  <c r="K93" i="2"/>
  <c r="J93" i="2"/>
  <c r="L92" i="2"/>
  <c r="J92" i="2"/>
  <c r="L91" i="2"/>
  <c r="K91" i="2"/>
  <c r="L90" i="2"/>
  <c r="K90" i="2"/>
  <c r="J90" i="2"/>
  <c r="K89" i="2"/>
  <c r="J89" i="2"/>
  <c r="L88" i="2"/>
  <c r="J88" i="2"/>
  <c r="L87" i="2"/>
  <c r="K87" i="2"/>
  <c r="L86" i="2"/>
  <c r="K86" i="2"/>
  <c r="J86" i="2"/>
  <c r="L85" i="2"/>
  <c r="K85" i="2"/>
  <c r="J85" i="2"/>
  <c r="L84" i="2"/>
  <c r="K84" i="2"/>
  <c r="J84" i="2"/>
  <c r="L83" i="2"/>
  <c r="K83" i="2"/>
  <c r="L82" i="2"/>
  <c r="K82" i="2"/>
  <c r="J82" i="2"/>
  <c r="K81" i="2"/>
  <c r="J81" i="2"/>
  <c r="L80" i="2"/>
  <c r="J80" i="2"/>
  <c r="L79" i="2"/>
  <c r="K79" i="2"/>
  <c r="L78" i="2"/>
  <c r="K78" i="2"/>
  <c r="J78" i="2"/>
  <c r="K77" i="2"/>
  <c r="J77" i="2"/>
  <c r="L76" i="2"/>
  <c r="J76" i="2"/>
  <c r="L75" i="2"/>
  <c r="K75" i="2"/>
  <c r="L74" i="2"/>
  <c r="K74" i="2"/>
  <c r="J74" i="2"/>
  <c r="K73" i="2"/>
  <c r="J73" i="2"/>
  <c r="L72" i="2"/>
  <c r="J72" i="2"/>
  <c r="L71" i="2"/>
  <c r="K71" i="2"/>
  <c r="L70" i="2"/>
  <c r="K70" i="2"/>
  <c r="J70" i="2"/>
  <c r="L69" i="2"/>
  <c r="K69" i="2"/>
  <c r="J69" i="2"/>
  <c r="L68" i="2"/>
  <c r="K68" i="2"/>
  <c r="J68" i="2"/>
  <c r="L67" i="2"/>
  <c r="K67" i="2"/>
  <c r="L66" i="2"/>
  <c r="K66" i="2"/>
  <c r="J66" i="2"/>
  <c r="K65" i="2"/>
  <c r="J65" i="2"/>
  <c r="L64" i="2"/>
  <c r="J64" i="2"/>
  <c r="L63" i="2"/>
  <c r="K63" i="2"/>
  <c r="L62" i="2"/>
  <c r="K62" i="2"/>
  <c r="J62" i="2"/>
  <c r="K61" i="2"/>
  <c r="J61" i="2"/>
  <c r="L60" i="2"/>
  <c r="J60" i="2"/>
  <c r="L59" i="2"/>
  <c r="K59" i="2"/>
  <c r="L58" i="2"/>
  <c r="K58" i="2"/>
  <c r="J58" i="2"/>
  <c r="K57" i="2"/>
  <c r="J57" i="2"/>
  <c r="L56" i="2"/>
  <c r="J56" i="2"/>
  <c r="L55" i="2"/>
  <c r="K55" i="2"/>
  <c r="L54" i="2"/>
  <c r="K54" i="2"/>
  <c r="J54" i="2"/>
  <c r="L53" i="2"/>
  <c r="K53" i="2"/>
  <c r="J53" i="2"/>
  <c r="L52" i="2"/>
  <c r="K52" i="2"/>
  <c r="J52" i="2"/>
  <c r="L51" i="2"/>
  <c r="K51" i="2"/>
  <c r="L50" i="2"/>
  <c r="K50" i="2"/>
  <c r="J50" i="2"/>
  <c r="K49" i="2"/>
  <c r="J49" i="2"/>
  <c r="L48" i="2"/>
  <c r="J48" i="2"/>
  <c r="L47" i="2"/>
  <c r="K47" i="2"/>
  <c r="L46" i="2"/>
  <c r="K46" i="2"/>
  <c r="J46" i="2"/>
  <c r="K45" i="2"/>
  <c r="J45" i="2"/>
  <c r="L44" i="2"/>
  <c r="J44" i="2"/>
  <c r="L43" i="2"/>
  <c r="K43" i="2"/>
  <c r="L42" i="2"/>
  <c r="K42" i="2"/>
  <c r="J42" i="2"/>
  <c r="K41" i="2"/>
  <c r="J41" i="2"/>
  <c r="L40" i="2"/>
  <c r="J40" i="2"/>
  <c r="L39" i="2"/>
  <c r="K39" i="2"/>
  <c r="L38" i="2"/>
  <c r="K38" i="2"/>
  <c r="J38" i="2"/>
  <c r="L37" i="2"/>
  <c r="K37" i="2"/>
  <c r="J37" i="2"/>
  <c r="L36" i="2"/>
  <c r="K36" i="2"/>
  <c r="J36" i="2"/>
  <c r="L35" i="2"/>
  <c r="K35" i="2"/>
  <c r="L34" i="2"/>
  <c r="K34" i="2"/>
  <c r="J34" i="2"/>
  <c r="K33" i="2"/>
  <c r="J33" i="2"/>
  <c r="L32" i="2"/>
  <c r="J32" i="2"/>
  <c r="L31" i="2"/>
  <c r="K31" i="2"/>
  <c r="L30" i="2"/>
  <c r="K30" i="2"/>
  <c r="J30" i="2"/>
  <c r="K29" i="2"/>
  <c r="J29" i="2"/>
  <c r="L28" i="2"/>
  <c r="J28" i="2"/>
  <c r="L27" i="2"/>
  <c r="K27" i="2"/>
  <c r="L26" i="2"/>
  <c r="K26" i="2"/>
  <c r="J26" i="2"/>
  <c r="K25" i="2"/>
  <c r="J25" i="2"/>
  <c r="L24" i="2"/>
  <c r="J24" i="2"/>
  <c r="L23" i="2"/>
  <c r="K23" i="2"/>
  <c r="L22" i="2"/>
  <c r="K22" i="2"/>
  <c r="J22" i="2"/>
  <c r="L21" i="2"/>
  <c r="K21" i="2"/>
  <c r="J21" i="2"/>
  <c r="L20" i="2"/>
  <c r="K20" i="2"/>
  <c r="J20" i="2"/>
  <c r="L19" i="2"/>
  <c r="K19" i="2"/>
  <c r="L18" i="2"/>
  <c r="K18" i="2"/>
  <c r="J18" i="2"/>
  <c r="K17" i="2"/>
  <c r="J17" i="2"/>
  <c r="L16" i="2"/>
  <c r="J16" i="2"/>
  <c r="L15" i="2"/>
  <c r="K15" i="2"/>
  <c r="L8" i="2"/>
  <c r="K8" i="2"/>
  <c r="J8" i="2"/>
  <c r="B2" i="2"/>
  <c r="B1" i="2"/>
  <c r="I199" i="11" l="1"/>
  <c r="I199" i="13" s="1"/>
  <c r="I199" i="12" s="1"/>
  <c r="I183" i="11"/>
  <c r="I183" i="13" s="1"/>
  <c r="I183" i="12" s="1"/>
  <c r="I167" i="11"/>
  <c r="I167" i="13" s="1"/>
  <c r="I167" i="12" s="1"/>
  <c r="I151" i="11"/>
  <c r="I151" i="13" s="1"/>
  <c r="I151" i="12" s="1"/>
  <c r="I18" i="11"/>
  <c r="I18" i="13" s="1"/>
  <c r="I18" i="12" s="1"/>
  <c r="I30" i="11"/>
  <c r="I30" i="13" s="1"/>
  <c r="I30" i="12" s="1"/>
  <c r="I42" i="11"/>
  <c r="I42" i="13" s="1"/>
  <c r="I42" i="12" s="1"/>
  <c r="I54" i="11"/>
  <c r="I54" i="13" s="1"/>
  <c r="I54" i="12" s="1"/>
  <c r="I66" i="11"/>
  <c r="I66" i="13" s="1"/>
  <c r="I66" i="12" s="1"/>
  <c r="I78" i="11"/>
  <c r="I78" i="13" s="1"/>
  <c r="I78" i="12" s="1"/>
  <c r="I94" i="11"/>
  <c r="I94" i="13" s="1"/>
  <c r="I94" i="12" s="1"/>
  <c r="I102" i="11"/>
  <c r="I102" i="13" s="1"/>
  <c r="I102" i="12" s="1"/>
  <c r="I114" i="11"/>
  <c r="I114" i="13" s="1"/>
  <c r="I114" i="12" s="1"/>
  <c r="I122" i="11"/>
  <c r="I122" i="13" s="1"/>
  <c r="I122" i="12" s="1"/>
  <c r="I134" i="11"/>
  <c r="I134" i="13" s="1"/>
  <c r="I134" i="12" s="1"/>
  <c r="I146" i="11"/>
  <c r="I146" i="13" s="1"/>
  <c r="I146" i="12" s="1"/>
  <c r="I154" i="11"/>
  <c r="I154" i="13" s="1"/>
  <c r="I154" i="12" s="1"/>
  <c r="I166" i="11"/>
  <c r="I166" i="13" s="1"/>
  <c r="I166" i="12" s="1"/>
  <c r="I182" i="11"/>
  <c r="I182" i="13" s="1"/>
  <c r="I182" i="12" s="1"/>
  <c r="I194" i="11"/>
  <c r="I194" i="13" s="1"/>
  <c r="I194" i="12" s="1"/>
  <c r="I198" i="11"/>
  <c r="I198" i="13" s="1"/>
  <c r="I198" i="12" s="1"/>
  <c r="I10" i="11"/>
  <c r="I10" i="13" s="1"/>
  <c r="I10" i="12" s="1"/>
  <c r="I22" i="11"/>
  <c r="I22" i="13" s="1"/>
  <c r="I22" i="12" s="1"/>
  <c r="I38" i="11"/>
  <c r="I38" i="13" s="1"/>
  <c r="I38" i="12" s="1"/>
  <c r="I50" i="11"/>
  <c r="I50" i="13" s="1"/>
  <c r="I50" i="12" s="1"/>
  <c r="I62" i="11"/>
  <c r="I62" i="13" s="1"/>
  <c r="I62" i="12" s="1"/>
  <c r="I74" i="11"/>
  <c r="I74" i="13" s="1"/>
  <c r="I74" i="12" s="1"/>
  <c r="I86" i="11"/>
  <c r="I86" i="13" s="1"/>
  <c r="I86" i="12" s="1"/>
  <c r="I106" i="11"/>
  <c r="I106" i="13" s="1"/>
  <c r="I106" i="12" s="1"/>
  <c r="I118" i="11"/>
  <c r="I118" i="13" s="1"/>
  <c r="I118" i="12" s="1"/>
  <c r="I130" i="11"/>
  <c r="I130" i="13" s="1"/>
  <c r="I130" i="12" s="1"/>
  <c r="I142" i="11"/>
  <c r="I142" i="13" s="1"/>
  <c r="I142" i="12" s="1"/>
  <c r="I158" i="11"/>
  <c r="I158" i="13" s="1"/>
  <c r="I158" i="12" s="1"/>
  <c r="I174" i="11"/>
  <c r="I174" i="13" s="1"/>
  <c r="I174" i="12" s="1"/>
  <c r="I186" i="11"/>
  <c r="I186" i="13" s="1"/>
  <c r="I186" i="12" s="1"/>
  <c r="I202" i="11"/>
  <c r="I202" i="13" s="1"/>
  <c r="I202" i="12" s="1"/>
  <c r="I12" i="11"/>
  <c r="I12" i="13" s="1"/>
  <c r="I12" i="12" s="1"/>
  <c r="I24" i="11"/>
  <c r="I24" i="13" s="1"/>
  <c r="I24" i="12" s="1"/>
  <c r="I32" i="11"/>
  <c r="I32" i="13" s="1"/>
  <c r="I32" i="12" s="1"/>
  <c r="I40" i="11"/>
  <c r="I40" i="13" s="1"/>
  <c r="I40" i="12" s="1"/>
  <c r="I48" i="11"/>
  <c r="I48" i="13" s="1"/>
  <c r="I48" i="12" s="1"/>
  <c r="I60" i="11"/>
  <c r="I60" i="13" s="1"/>
  <c r="I60" i="12" s="1"/>
  <c r="I68" i="11"/>
  <c r="I68" i="13" s="1"/>
  <c r="I68" i="12" s="1"/>
  <c r="I76" i="11"/>
  <c r="I76" i="13" s="1"/>
  <c r="I76" i="12" s="1"/>
  <c r="I84" i="11"/>
  <c r="I84" i="13" s="1"/>
  <c r="I84" i="12" s="1"/>
  <c r="I92" i="11"/>
  <c r="I92" i="13" s="1"/>
  <c r="I92" i="12" s="1"/>
  <c r="I100" i="11"/>
  <c r="I100" i="13" s="1"/>
  <c r="I100" i="12" s="1"/>
  <c r="I108" i="11"/>
  <c r="I108" i="13" s="1"/>
  <c r="I108" i="12" s="1"/>
  <c r="I116" i="11"/>
  <c r="I116" i="13" s="1"/>
  <c r="I116" i="12" s="1"/>
  <c r="I124" i="11"/>
  <c r="I124" i="13" s="1"/>
  <c r="I124" i="12" s="1"/>
  <c r="I136" i="11"/>
  <c r="I136" i="13" s="1"/>
  <c r="I136" i="12" s="1"/>
  <c r="I144" i="11"/>
  <c r="I144" i="13" s="1"/>
  <c r="I144" i="12" s="1"/>
  <c r="I152" i="11"/>
  <c r="I152" i="13" s="1"/>
  <c r="I152" i="12" s="1"/>
  <c r="I164" i="11"/>
  <c r="I164" i="13" s="1"/>
  <c r="I164" i="12" s="1"/>
  <c r="I172" i="11"/>
  <c r="I172" i="13" s="1"/>
  <c r="I172" i="12" s="1"/>
  <c r="I180" i="11"/>
  <c r="I180" i="13" s="1"/>
  <c r="I180" i="12" s="1"/>
  <c r="I188" i="11"/>
  <c r="I188" i="13" s="1"/>
  <c r="I188" i="12" s="1"/>
  <c r="I200" i="11"/>
  <c r="I200" i="13" s="1"/>
  <c r="I200" i="12" s="1"/>
  <c r="H7" i="12"/>
  <c r="I14" i="11"/>
  <c r="I14" i="13" s="1"/>
  <c r="I14" i="12" s="1"/>
  <c r="I26" i="11"/>
  <c r="I26" i="13" s="1"/>
  <c r="I26" i="12" s="1"/>
  <c r="I34" i="11"/>
  <c r="I34" i="13" s="1"/>
  <c r="I34" i="12" s="1"/>
  <c r="I46" i="11"/>
  <c r="I46" i="13" s="1"/>
  <c r="I46" i="12" s="1"/>
  <c r="I58" i="11"/>
  <c r="I58" i="13" s="1"/>
  <c r="I58" i="12" s="1"/>
  <c r="I70" i="11"/>
  <c r="I70" i="13" s="1"/>
  <c r="I70" i="12" s="1"/>
  <c r="I82" i="11"/>
  <c r="I82" i="13" s="1"/>
  <c r="I82" i="12" s="1"/>
  <c r="I90" i="11"/>
  <c r="I90" i="13" s="1"/>
  <c r="I90" i="12" s="1"/>
  <c r="I98" i="11"/>
  <c r="I98" i="13" s="1"/>
  <c r="I98" i="12" s="1"/>
  <c r="I110" i="11"/>
  <c r="I110" i="13" s="1"/>
  <c r="I110" i="12" s="1"/>
  <c r="I126" i="11"/>
  <c r="I126" i="13" s="1"/>
  <c r="I126" i="12" s="1"/>
  <c r="I138" i="11"/>
  <c r="I138" i="13" s="1"/>
  <c r="I138" i="12" s="1"/>
  <c r="I150" i="11"/>
  <c r="I150" i="13" s="1"/>
  <c r="I150" i="12" s="1"/>
  <c r="I162" i="11"/>
  <c r="I162" i="13" s="1"/>
  <c r="I162" i="12" s="1"/>
  <c r="I170" i="11"/>
  <c r="I170" i="13" s="1"/>
  <c r="I170" i="12" s="1"/>
  <c r="I178" i="11"/>
  <c r="I178" i="13" s="1"/>
  <c r="I178" i="12" s="1"/>
  <c r="I190" i="11"/>
  <c r="I190" i="13" s="1"/>
  <c r="I190" i="12" s="1"/>
  <c r="I206" i="11"/>
  <c r="I206" i="13" s="1"/>
  <c r="I206" i="12" s="1"/>
  <c r="I16" i="11"/>
  <c r="I16" i="13" s="1"/>
  <c r="I16" i="12" s="1"/>
  <c r="I20" i="11"/>
  <c r="I20" i="13" s="1"/>
  <c r="I20" i="12" s="1"/>
  <c r="I28" i="11"/>
  <c r="I28" i="13" s="1"/>
  <c r="I28" i="12" s="1"/>
  <c r="I36" i="11"/>
  <c r="I36" i="13" s="1"/>
  <c r="I36" i="12" s="1"/>
  <c r="I44" i="11"/>
  <c r="I44" i="13" s="1"/>
  <c r="I44" i="12" s="1"/>
  <c r="I52" i="11"/>
  <c r="I52" i="13" s="1"/>
  <c r="I52" i="12" s="1"/>
  <c r="I56" i="11"/>
  <c r="I56" i="13" s="1"/>
  <c r="I56" i="12" s="1"/>
  <c r="I64" i="11"/>
  <c r="I64" i="13" s="1"/>
  <c r="I64" i="12" s="1"/>
  <c r="I72" i="11"/>
  <c r="I72" i="13" s="1"/>
  <c r="I72" i="12" s="1"/>
  <c r="I80" i="11"/>
  <c r="I80" i="13" s="1"/>
  <c r="I80" i="12" s="1"/>
  <c r="I88" i="11"/>
  <c r="I88" i="13" s="1"/>
  <c r="I88" i="12" s="1"/>
  <c r="I96" i="11"/>
  <c r="I96" i="13" s="1"/>
  <c r="I96" i="12" s="1"/>
  <c r="I104" i="11"/>
  <c r="I104" i="13" s="1"/>
  <c r="I104" i="12" s="1"/>
  <c r="I112" i="11"/>
  <c r="I112" i="13" s="1"/>
  <c r="I112" i="12" s="1"/>
  <c r="I120" i="11"/>
  <c r="I120" i="13" s="1"/>
  <c r="I120" i="12" s="1"/>
  <c r="I128" i="11"/>
  <c r="I128" i="13" s="1"/>
  <c r="I128" i="12" s="1"/>
  <c r="I132" i="11"/>
  <c r="I132" i="13" s="1"/>
  <c r="I132" i="12" s="1"/>
  <c r="I140" i="11"/>
  <c r="I140" i="13" s="1"/>
  <c r="I140" i="12" s="1"/>
  <c r="I148" i="11"/>
  <c r="I148" i="13" s="1"/>
  <c r="I148" i="12" s="1"/>
  <c r="I156" i="11"/>
  <c r="I156" i="13" s="1"/>
  <c r="I156" i="12" s="1"/>
  <c r="I160" i="11"/>
  <c r="I160" i="13" s="1"/>
  <c r="I160" i="12" s="1"/>
  <c r="I168" i="11"/>
  <c r="I168" i="13" s="1"/>
  <c r="I168" i="12" s="1"/>
  <c r="I176" i="11"/>
  <c r="I176" i="13" s="1"/>
  <c r="I176" i="12" s="1"/>
  <c r="I184" i="11"/>
  <c r="I184" i="13" s="1"/>
  <c r="I184" i="12" s="1"/>
  <c r="I192" i="11"/>
  <c r="I192" i="13" s="1"/>
  <c r="I192" i="12" s="1"/>
  <c r="I196" i="11"/>
  <c r="I196" i="13" s="1"/>
  <c r="I196" i="12" s="1"/>
  <c r="I204" i="11"/>
  <c r="I204" i="13" s="1"/>
  <c r="I204" i="12" s="1"/>
  <c r="I9" i="11"/>
  <c r="I13" i="11"/>
  <c r="I13" i="13" s="1"/>
  <c r="I13" i="12" s="1"/>
  <c r="I17" i="11"/>
  <c r="I17" i="13" s="1"/>
  <c r="I17" i="12" s="1"/>
  <c r="I29" i="11"/>
  <c r="I29" i="13" s="1"/>
  <c r="I29" i="12" s="1"/>
  <c r="I33" i="11"/>
  <c r="I33" i="13" s="1"/>
  <c r="I33" i="12" s="1"/>
  <c r="I45" i="11"/>
  <c r="I45" i="13" s="1"/>
  <c r="I45" i="12" s="1"/>
  <c r="I49" i="11"/>
  <c r="I49" i="13" s="1"/>
  <c r="I49" i="12" s="1"/>
  <c r="I61" i="11"/>
  <c r="I61" i="13" s="1"/>
  <c r="I61" i="12" s="1"/>
  <c r="I65" i="11"/>
  <c r="I65" i="13" s="1"/>
  <c r="I65" i="12" s="1"/>
  <c r="I77" i="11"/>
  <c r="I77" i="13" s="1"/>
  <c r="I77" i="12" s="1"/>
  <c r="I81" i="11"/>
  <c r="I81" i="13" s="1"/>
  <c r="I81" i="12" s="1"/>
  <c r="I93" i="11"/>
  <c r="I93" i="13" s="1"/>
  <c r="I93" i="12" s="1"/>
  <c r="I97" i="11"/>
  <c r="I97" i="13" s="1"/>
  <c r="I97" i="12" s="1"/>
  <c r="I109" i="11"/>
  <c r="I109" i="13" s="1"/>
  <c r="I109" i="12" s="1"/>
  <c r="I113" i="11"/>
  <c r="I113" i="13" s="1"/>
  <c r="I113" i="12" s="1"/>
  <c r="I125" i="11"/>
  <c r="I125" i="13" s="1"/>
  <c r="I125" i="12" s="1"/>
  <c r="I129" i="11"/>
  <c r="I129" i="13" s="1"/>
  <c r="I129" i="12" s="1"/>
  <c r="I141" i="11"/>
  <c r="I141" i="13" s="1"/>
  <c r="I141" i="12" s="1"/>
  <c r="I145" i="11"/>
  <c r="I145" i="13" s="1"/>
  <c r="I145" i="12" s="1"/>
  <c r="I157" i="11"/>
  <c r="I157" i="13" s="1"/>
  <c r="I157" i="12" s="1"/>
  <c r="I161" i="11"/>
  <c r="I161" i="13" s="1"/>
  <c r="I161" i="12" s="1"/>
  <c r="I173" i="11"/>
  <c r="I173" i="13" s="1"/>
  <c r="I173" i="12" s="1"/>
  <c r="I177" i="11"/>
  <c r="I177" i="13" s="1"/>
  <c r="I177" i="12" s="1"/>
  <c r="I189" i="11"/>
  <c r="I189" i="13" s="1"/>
  <c r="I189" i="12" s="1"/>
  <c r="I193" i="11"/>
  <c r="I193" i="13" s="1"/>
  <c r="I193" i="12" s="1"/>
  <c r="I205" i="11"/>
  <c r="I205" i="13" s="1"/>
  <c r="I205" i="12" s="1"/>
  <c r="I11" i="11"/>
  <c r="I11" i="13" s="1"/>
  <c r="I11" i="12" s="1"/>
  <c r="I15" i="11"/>
  <c r="I15" i="13" s="1"/>
  <c r="I15" i="12" s="1"/>
  <c r="I19" i="11"/>
  <c r="I19" i="13" s="1"/>
  <c r="I19" i="12" s="1"/>
  <c r="I23" i="11"/>
  <c r="I23" i="13" s="1"/>
  <c r="I23" i="12" s="1"/>
  <c r="I27" i="11"/>
  <c r="I27" i="13" s="1"/>
  <c r="I27" i="12" s="1"/>
  <c r="I31" i="11"/>
  <c r="I31" i="13" s="1"/>
  <c r="I31" i="12" s="1"/>
  <c r="I35" i="11"/>
  <c r="I35" i="13" s="1"/>
  <c r="I35" i="12" s="1"/>
  <c r="I39" i="11"/>
  <c r="I39" i="13" s="1"/>
  <c r="I39" i="12" s="1"/>
  <c r="I43" i="11"/>
  <c r="I43" i="13" s="1"/>
  <c r="I43" i="12" s="1"/>
  <c r="I47" i="11"/>
  <c r="I47" i="13" s="1"/>
  <c r="I47" i="12" s="1"/>
  <c r="I51" i="11"/>
  <c r="I51" i="13" s="1"/>
  <c r="I51" i="12" s="1"/>
  <c r="I55" i="11"/>
  <c r="I55" i="13" s="1"/>
  <c r="I55" i="12" s="1"/>
  <c r="I59" i="11"/>
  <c r="I59" i="13" s="1"/>
  <c r="I59" i="12" s="1"/>
  <c r="I63" i="11"/>
  <c r="I63" i="13" s="1"/>
  <c r="I63" i="12" s="1"/>
  <c r="I67" i="11"/>
  <c r="I67" i="13" s="1"/>
  <c r="I67" i="12" s="1"/>
  <c r="I71" i="11"/>
  <c r="I71" i="13" s="1"/>
  <c r="I71" i="12" s="1"/>
  <c r="I75" i="11"/>
  <c r="I75" i="13" s="1"/>
  <c r="I75" i="12" s="1"/>
  <c r="I79" i="11"/>
  <c r="I79" i="13" s="1"/>
  <c r="I79" i="12" s="1"/>
  <c r="I83" i="11"/>
  <c r="I83" i="13" s="1"/>
  <c r="I83" i="12" s="1"/>
  <c r="I87" i="11"/>
  <c r="I87" i="13" s="1"/>
  <c r="I87" i="12" s="1"/>
  <c r="I91" i="11"/>
  <c r="I91" i="13" s="1"/>
  <c r="I91" i="12" s="1"/>
  <c r="I95" i="11"/>
  <c r="I95" i="13" s="1"/>
  <c r="I95" i="12" s="1"/>
  <c r="I99" i="11"/>
  <c r="I99" i="13" s="1"/>
  <c r="I99" i="12" s="1"/>
  <c r="I103" i="11"/>
  <c r="I103" i="13" s="1"/>
  <c r="I103" i="12" s="1"/>
  <c r="I107" i="11"/>
  <c r="I107" i="13" s="1"/>
  <c r="I107" i="12" s="1"/>
  <c r="I111" i="11"/>
  <c r="I111" i="13" s="1"/>
  <c r="I111" i="12" s="1"/>
  <c r="I115" i="11"/>
  <c r="I115" i="13" s="1"/>
  <c r="I115" i="12" s="1"/>
  <c r="I119" i="11"/>
  <c r="I119" i="13" s="1"/>
  <c r="I119" i="12" s="1"/>
  <c r="I123" i="11"/>
  <c r="I123" i="13" s="1"/>
  <c r="I123" i="12" s="1"/>
  <c r="I127" i="11"/>
  <c r="I127" i="13" s="1"/>
  <c r="I127" i="12" s="1"/>
  <c r="I131" i="11"/>
  <c r="I131" i="13" s="1"/>
  <c r="I131" i="12" s="1"/>
  <c r="I135" i="11"/>
  <c r="I135" i="13" s="1"/>
  <c r="I135" i="12" s="1"/>
  <c r="I139" i="11"/>
  <c r="I139" i="13" s="1"/>
  <c r="I139" i="12" s="1"/>
  <c r="I143" i="11"/>
  <c r="I143" i="13" s="1"/>
  <c r="I143" i="12" s="1"/>
  <c r="I147" i="11"/>
  <c r="I147" i="13" s="1"/>
  <c r="I147" i="12" s="1"/>
  <c r="I155" i="11"/>
  <c r="I155" i="13" s="1"/>
  <c r="I155" i="12" s="1"/>
  <c r="I159" i="11"/>
  <c r="I159" i="13" s="1"/>
  <c r="I159" i="12" s="1"/>
  <c r="I163" i="11"/>
  <c r="I163" i="13" s="1"/>
  <c r="I163" i="12" s="1"/>
  <c r="I171" i="11"/>
  <c r="I171" i="13" s="1"/>
  <c r="I171" i="12" s="1"/>
  <c r="I175" i="11"/>
  <c r="I175" i="13" s="1"/>
  <c r="I175" i="12" s="1"/>
  <c r="I179" i="11"/>
  <c r="I179" i="13" s="1"/>
  <c r="I179" i="12" s="1"/>
  <c r="I187" i="11"/>
  <c r="I187" i="13" s="1"/>
  <c r="I187" i="12" s="1"/>
  <c r="I191" i="11"/>
  <c r="I191" i="13" s="1"/>
  <c r="I191" i="12" s="1"/>
  <c r="I195" i="11"/>
  <c r="I195" i="13" s="1"/>
  <c r="I195" i="12" s="1"/>
  <c r="I203" i="11"/>
  <c r="I203" i="13" s="1"/>
  <c r="I203" i="12" s="1"/>
  <c r="I8" i="11"/>
  <c r="H7" i="13"/>
  <c r="I9" i="13"/>
  <c r="I9" i="12" s="1"/>
  <c r="K7" i="13"/>
  <c r="K9" i="12"/>
  <c r="K7" i="12" s="1"/>
  <c r="J7" i="12"/>
  <c r="C7" i="13"/>
  <c r="J7" i="13"/>
  <c r="C7" i="12"/>
  <c r="F7" i="11"/>
  <c r="D7" i="11"/>
  <c r="E7" i="11"/>
  <c r="L161" i="2"/>
  <c r="E7" i="2"/>
  <c r="L33" i="2"/>
  <c r="K64" i="2"/>
  <c r="L81" i="2"/>
  <c r="L97" i="2"/>
  <c r="K112" i="2"/>
  <c r="K28" i="2"/>
  <c r="K44" i="2"/>
  <c r="L61" i="2"/>
  <c r="K76" i="2"/>
  <c r="L93" i="2"/>
  <c r="K108" i="2"/>
  <c r="K124" i="2"/>
  <c r="K140" i="2"/>
  <c r="K156" i="2"/>
  <c r="L157" i="2"/>
  <c r="L173" i="2"/>
  <c r="L189" i="2"/>
  <c r="L205" i="2"/>
  <c r="K16" i="2"/>
  <c r="L17" i="2"/>
  <c r="K32" i="2"/>
  <c r="K48" i="2"/>
  <c r="L49" i="2"/>
  <c r="K24" i="2"/>
  <c r="L25" i="2"/>
  <c r="K40" i="2"/>
  <c r="L41" i="2"/>
  <c r="K56" i="2"/>
  <c r="L57" i="2"/>
  <c r="K72" i="2"/>
  <c r="L73" i="2"/>
  <c r="K88" i="2"/>
  <c r="L89" i="2"/>
  <c r="K104" i="2"/>
  <c r="L105" i="2"/>
  <c r="K120" i="2"/>
  <c r="L121" i="2"/>
  <c r="K136" i="2"/>
  <c r="L137" i="2"/>
  <c r="K152" i="2"/>
  <c r="L153" i="2"/>
  <c r="K168" i="2"/>
  <c r="L169" i="2"/>
  <c r="K184" i="2"/>
  <c r="L185" i="2"/>
  <c r="K200" i="2"/>
  <c r="L201" i="2"/>
  <c r="D7" i="2"/>
  <c r="H7" i="11"/>
  <c r="C7" i="11"/>
  <c r="H7" i="2"/>
  <c r="C7" i="2"/>
  <c r="I7" i="2"/>
  <c r="G7" i="2"/>
  <c r="L14" i="2"/>
  <c r="K14" i="2"/>
  <c r="J14" i="2"/>
  <c r="L13" i="2"/>
  <c r="K13" i="2"/>
  <c r="J13" i="2"/>
  <c r="L12" i="2"/>
  <c r="K12" i="2"/>
  <c r="J12" i="2"/>
  <c r="L11" i="2"/>
  <c r="K11" i="2"/>
  <c r="L10" i="2"/>
  <c r="K10" i="2"/>
  <c r="J10" i="2"/>
  <c r="L9" i="2"/>
  <c r="L9" i="11" s="1"/>
  <c r="L9" i="13" s="1"/>
  <c r="L9" i="12" s="1"/>
  <c r="L7" i="12" s="1"/>
  <c r="K9" i="2"/>
  <c r="J9" i="2"/>
  <c r="L7" i="13" l="1"/>
  <c r="I7" i="11"/>
  <c r="I8" i="13"/>
  <c r="I7" i="13" s="1"/>
  <c r="K7" i="11"/>
  <c r="L7" i="11"/>
  <c r="J7" i="11"/>
  <c r="J7" i="2"/>
  <c r="K7" i="2"/>
  <c r="L7" i="2"/>
  <c r="I8" i="12" l="1"/>
  <c r="I7" i="12" s="1"/>
</calcChain>
</file>

<file path=xl/sharedStrings.xml><?xml version="1.0" encoding="utf-8"?>
<sst xmlns="http://schemas.openxmlformats.org/spreadsheetml/2006/main" count="1917" uniqueCount="241">
  <si>
    <t>Bundesverband Crowdfunding eV</t>
  </si>
  <si>
    <t>Statistikerhebung</t>
  </si>
  <si>
    <t>Plattform</t>
  </si>
  <si>
    <t>Datum</t>
  </si>
  <si>
    <t>Bitte pro Plattform ein eigenes Excel-Sheet verwenden.</t>
  </si>
  <si>
    <t>Bitte hier das letzte Datum der Veränderung dieses Dokumens eintragen.</t>
  </si>
  <si>
    <t>Bearbeiter</t>
  </si>
  <si>
    <t>Bitte hier den Mitarbeiter eintragen, der das Dokument bearbeitet.</t>
  </si>
  <si>
    <t>Jahr</t>
  </si>
  <si>
    <t>Bitte hier das Geschäftsjahr eintragen</t>
  </si>
  <si>
    <t>Finanzierungsvolumen</t>
  </si>
  <si>
    <t>Anzahl der Investoren</t>
  </si>
  <si>
    <t>XXX</t>
  </si>
  <si>
    <t>YYY ZZZ</t>
  </si>
  <si>
    <t>Aktivitätsdaten</t>
  </si>
  <si>
    <t>Anzahl der abgeschlossenen Finanzierungsrunden</t>
  </si>
  <si>
    <t>Summe der Anzahl der Projekte der abgeschlossenen Finanzierungsrunden</t>
  </si>
  <si>
    <t>Name der Plattform</t>
  </si>
  <si>
    <t>Periode</t>
  </si>
  <si>
    <t>Finanzierungsvolumen der Crowdinvestoren über die Plattform, unabhängig vom Erfolg der Finanzierungsrunden (in Euro).</t>
  </si>
  <si>
    <t>Hier aktuelle Daten eintragen (pro Quartal - nicht kumulativ)</t>
  </si>
  <si>
    <t>Projekt 1</t>
  </si>
  <si>
    <t>Projekt 2</t>
  </si>
  <si>
    <t>Gesamt</t>
  </si>
  <si>
    <t>Finanzierungsvolumen  Crowd</t>
  </si>
  <si>
    <t>Finanzierungsvolumen Gesamt</t>
  </si>
  <si>
    <t>Finanzierungsvolumen des Projektes im Quartal insgesamt, unabhängig ob Crowd oder andere Investoren (in Euro).</t>
  </si>
  <si>
    <t>Projekt 3</t>
  </si>
  <si>
    <t>Finanzierungsvolumen des Projektes, unabhängig ob Crowd oder andere Investoren (in Euro).</t>
  </si>
  <si>
    <t>Projekt 4</t>
  </si>
  <si>
    <t>Projekt 5</t>
  </si>
  <si>
    <t>Projekt 6</t>
  </si>
  <si>
    <t>HIER KEINE DATEN EINTRAGEN - Berechnung erfolgt automatisch</t>
  </si>
  <si>
    <t>Projekt 7</t>
  </si>
  <si>
    <t>Projekt 8</t>
  </si>
  <si>
    <t>Projekt 9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</si>
  <si>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</si>
  <si>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</si>
  <si>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</si>
  <si>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</si>
  <si>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</si>
  <si>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</si>
  <si>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</si>
  <si>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Projekt 17</t>
  </si>
  <si>
    <t>Projekt 18</t>
  </si>
  <si>
    <t>Projekt 19</t>
  </si>
  <si>
    <t>Projekt 20</t>
  </si>
  <si>
    <t>Projekt 21</t>
  </si>
  <si>
    <t>Projekt 22</t>
  </si>
  <si>
    <t>Projekt 23</t>
  </si>
  <si>
    <t>Projekt 24</t>
  </si>
  <si>
    <t>Projekt 25</t>
  </si>
  <si>
    <t>Projekt 26</t>
  </si>
  <si>
    <t>Projekt 27</t>
  </si>
  <si>
    <t>Projekt 28</t>
  </si>
  <si>
    <t>Projekt 29</t>
  </si>
  <si>
    <t>Projekt 30</t>
  </si>
  <si>
    <t>Projekt 31</t>
  </si>
  <si>
    <t>Projekt 32</t>
  </si>
  <si>
    <t>Projekt 33</t>
  </si>
  <si>
    <t>Projekt 34</t>
  </si>
  <si>
    <t>Projekt 35</t>
  </si>
  <si>
    <t>Projekt 36</t>
  </si>
  <si>
    <t>Projekt 37</t>
  </si>
  <si>
    <t>Projekt 38</t>
  </si>
  <si>
    <t>Projekt 39</t>
  </si>
  <si>
    <t>Projekt 40</t>
  </si>
  <si>
    <t>Projekt 41</t>
  </si>
  <si>
    <t>Projekt 42</t>
  </si>
  <si>
    <t>Projekt 43</t>
  </si>
  <si>
    <t>Projekt 44</t>
  </si>
  <si>
    <t>Projekt 45</t>
  </si>
  <si>
    <t>Projekt 46</t>
  </si>
  <si>
    <t>Projekt 47</t>
  </si>
  <si>
    <t>Projekt 48</t>
  </si>
  <si>
    <t>Projekt 49</t>
  </si>
  <si>
    <t>Projekt 50</t>
  </si>
  <si>
    <t>Projekt 51</t>
  </si>
  <si>
    <t>Projekt 52</t>
  </si>
  <si>
    <t>Projekt 53</t>
  </si>
  <si>
    <t>Projekt 54</t>
  </si>
  <si>
    <t>Projekt 55</t>
  </si>
  <si>
    <t>Projekt 56</t>
  </si>
  <si>
    <t>Projekt 57</t>
  </si>
  <si>
    <t>Projekt 58</t>
  </si>
  <si>
    <t>Projekt 59</t>
  </si>
  <si>
    <t>Projekt 60</t>
  </si>
  <si>
    <t>Projekt 61</t>
  </si>
  <si>
    <t>Projekt 62</t>
  </si>
  <si>
    <t>Projekt 63</t>
  </si>
  <si>
    <t>Projekt 64</t>
  </si>
  <si>
    <t>Projekt 65</t>
  </si>
  <si>
    <t>Projekt 66</t>
  </si>
  <si>
    <t>Projekt 67</t>
  </si>
  <si>
    <t>Projekt 68</t>
  </si>
  <si>
    <t>Projekt 69</t>
  </si>
  <si>
    <t>Projekt 70</t>
  </si>
  <si>
    <t>Projekt 71</t>
  </si>
  <si>
    <t>Projekt 72</t>
  </si>
  <si>
    <t>Projekt 73</t>
  </si>
  <si>
    <t>Projekt 74</t>
  </si>
  <si>
    <t>Projekt 75</t>
  </si>
  <si>
    <t>Projekt 76</t>
  </si>
  <si>
    <t>Projekt 77</t>
  </si>
  <si>
    <t>Projekt 78</t>
  </si>
  <si>
    <t>Projekt 79</t>
  </si>
  <si>
    <t>Projekt 80</t>
  </si>
  <si>
    <t>Projekt 81</t>
  </si>
  <si>
    <t>Projekt 82</t>
  </si>
  <si>
    <t>Projekt 83</t>
  </si>
  <si>
    <t>Projekt 84</t>
  </si>
  <si>
    <t>Projekt 85</t>
  </si>
  <si>
    <t>Projekt 86</t>
  </si>
  <si>
    <t>Projekt 87</t>
  </si>
  <si>
    <t>Projekt 88</t>
  </si>
  <si>
    <t>Projekt 89</t>
  </si>
  <si>
    <t>Projekt 90</t>
  </si>
  <si>
    <t>Projekt 91</t>
  </si>
  <si>
    <t>Projekt 92</t>
  </si>
  <si>
    <t>Projekt 93</t>
  </si>
  <si>
    <t>Projekt 94</t>
  </si>
  <si>
    <t>Projekt 95</t>
  </si>
  <si>
    <t>Projekt 96</t>
  </si>
  <si>
    <t>Projekt 97</t>
  </si>
  <si>
    <t>Projekt 98</t>
  </si>
  <si>
    <t>Projekt 99</t>
  </si>
  <si>
    <t>Projekt 100</t>
  </si>
  <si>
    <t>Projekt 101</t>
  </si>
  <si>
    <t>Projekt 102</t>
  </si>
  <si>
    <t>Projekt 103</t>
  </si>
  <si>
    <t>Projekt 104</t>
  </si>
  <si>
    <t>Projekt 105</t>
  </si>
  <si>
    <t>Projekt 106</t>
  </si>
  <si>
    <t>Projekt 107</t>
  </si>
  <si>
    <t>Projekt 108</t>
  </si>
  <si>
    <t>Projekt 109</t>
  </si>
  <si>
    <t>Projekt 110</t>
  </si>
  <si>
    <t>Projekt 111</t>
  </si>
  <si>
    <t>Projekt 112</t>
  </si>
  <si>
    <t>Projekt 113</t>
  </si>
  <si>
    <t>Projekt 114</t>
  </si>
  <si>
    <t>Projekt 115</t>
  </si>
  <si>
    <t>Projekt 116</t>
  </si>
  <si>
    <t>Projekt 117</t>
  </si>
  <si>
    <t>Projekt 118</t>
  </si>
  <si>
    <t>Projekt 119</t>
  </si>
  <si>
    <t>Projekt 120</t>
  </si>
  <si>
    <t>Projekt 121</t>
  </si>
  <si>
    <t>Projekt 122</t>
  </si>
  <si>
    <t>Projekt 123</t>
  </si>
  <si>
    <t>Projekt 124</t>
  </si>
  <si>
    <t>Projekt 125</t>
  </si>
  <si>
    <t>Projekt 126</t>
  </si>
  <si>
    <t>Projekt 127</t>
  </si>
  <si>
    <t>Projekt 128</t>
  </si>
  <si>
    <t>Projekt 129</t>
  </si>
  <si>
    <t>Projekt 130</t>
  </si>
  <si>
    <t>Projekt 131</t>
  </si>
  <si>
    <t>Projekt 132</t>
  </si>
  <si>
    <t>Projekt 133</t>
  </si>
  <si>
    <t>Projekt 134</t>
  </si>
  <si>
    <t>Projekt 135</t>
  </si>
  <si>
    <t>Projekt 136</t>
  </si>
  <si>
    <t>Projekt 137</t>
  </si>
  <si>
    <t>Projekt 138</t>
  </si>
  <si>
    <t>Projekt 139</t>
  </si>
  <si>
    <t>Projekt 140</t>
  </si>
  <si>
    <t>Projekt 141</t>
  </si>
  <si>
    <t>Projekt 142</t>
  </si>
  <si>
    <t>Projekt 143</t>
  </si>
  <si>
    <t>Projekt 144</t>
  </si>
  <si>
    <t>Projekt 145</t>
  </si>
  <si>
    <t>Projekt 146</t>
  </si>
  <si>
    <t>Projekt 147</t>
  </si>
  <si>
    <t>Projekt 148</t>
  </si>
  <si>
    <t>Projekt 149</t>
  </si>
  <si>
    <t>Projekt 150</t>
  </si>
  <si>
    <t>Projekt 151</t>
  </si>
  <si>
    <t>Projekt 152</t>
  </si>
  <si>
    <t>Projekt 153</t>
  </si>
  <si>
    <t>Projekt 154</t>
  </si>
  <si>
    <t>Projekt 155</t>
  </si>
  <si>
    <t>Projekt 156</t>
  </si>
  <si>
    <t>Projekt 157</t>
  </si>
  <si>
    <t>Projekt 158</t>
  </si>
  <si>
    <t>Projekt 159</t>
  </si>
  <si>
    <t>Projekt 160</t>
  </si>
  <si>
    <t>Projekt 161</t>
  </si>
  <si>
    <t>Projekt 162</t>
  </si>
  <si>
    <t>Projekt 163</t>
  </si>
  <si>
    <t>Projekt 164</t>
  </si>
  <si>
    <t>Projekt 165</t>
  </si>
  <si>
    <t>Projekt 166</t>
  </si>
  <si>
    <t>Projekt 167</t>
  </si>
  <si>
    <t>Projekt 168</t>
  </si>
  <si>
    <t>Projekt 169</t>
  </si>
  <si>
    <t>Projekt 170</t>
  </si>
  <si>
    <t>Projekt 171</t>
  </si>
  <si>
    <t>Projekt 172</t>
  </si>
  <si>
    <t>Projekt 173</t>
  </si>
  <si>
    <t>Projekt 174</t>
  </si>
  <si>
    <t>Projekt 175</t>
  </si>
  <si>
    <t>Projekt 176</t>
  </si>
  <si>
    <t>Projekt 177</t>
  </si>
  <si>
    <t>Projekt 178</t>
  </si>
  <si>
    <t>Projekt 179</t>
  </si>
  <si>
    <t>Projekt 180</t>
  </si>
  <si>
    <t>Projekt 181</t>
  </si>
  <si>
    <t>Projekt 182</t>
  </si>
  <si>
    <t>Projekt 183</t>
  </si>
  <si>
    <t>Projekt 184</t>
  </si>
  <si>
    <t>Projekt 185</t>
  </si>
  <si>
    <t>Projekt 186</t>
  </si>
  <si>
    <t>Projekt 187</t>
  </si>
  <si>
    <t>Projekt 188</t>
  </si>
  <si>
    <t>Projekt 189</t>
  </si>
  <si>
    <t>Projekt 190</t>
  </si>
  <si>
    <t>Projekt 191</t>
  </si>
  <si>
    <t>Projekt 192</t>
  </si>
  <si>
    <t>Projekt 193</t>
  </si>
  <si>
    <t>Projekt 194</t>
  </si>
  <si>
    <t>Projekt 195</t>
  </si>
  <si>
    <t>Projekt 196</t>
  </si>
  <si>
    <t>Projekt 197</t>
  </si>
  <si>
    <t>Projekt 198</t>
  </si>
  <si>
    <t>Projekt 199</t>
  </si>
  <si>
    <t>Anzahl der Investitionen im Quartal als Zahl (nicht kumulativ)</t>
  </si>
  <si>
    <t>Anzahl der Investitionen als Zahl (nicht kumulativ)</t>
  </si>
  <si>
    <t>Funding gestartet</t>
  </si>
  <si>
    <t>Funding abgeschlossen</t>
  </si>
  <si>
    <t>Bitte auswählen</t>
  </si>
  <si>
    <t xml:space="preserve">Projektstatus zu Quartalsende </t>
  </si>
  <si>
    <t xml:space="preserve">Projektstatus  </t>
  </si>
  <si>
    <t>Projektstatus im vorigen Quartal</t>
  </si>
  <si>
    <t>Bereits zuvor abgeschlossen</t>
  </si>
  <si>
    <t xml:space="preserve">Die bereits eingefüllten Zahlen dienen lediglich als Beispiel. </t>
  </si>
  <si>
    <t xml:space="preserve">Ausfüllhinweise: </t>
  </si>
  <si>
    <t xml:space="preserve">Bitte nur die in blau hinterlegten Zellen ausfüllen. </t>
  </si>
  <si>
    <t xml:space="preserve">Den Projektstatus des jeweiligen Projektes auswählen. </t>
  </si>
  <si>
    <t xml:space="preserve">Am Ende des Quartals nicht vollständig finanzierte Projekte als Status "Finanzierung gestartet" markieren und dann im nächsten Quartal auf "Finanzierung abgeschlossen" ändern. </t>
  </si>
  <si>
    <t xml:space="preserve">Wenn das Projekt bereits in einem vorigen Quartel finanziert wurde, bitte als "Bereits zuvor abgeschlossen" markieren.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</si>
</sst>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#,##0;\(#,##0\);&quot;-&quot;"/>
    <numFmt numFmtId="165" formatCode="#,##0_);\(#,##0\);&quot; - &quot;_);@_)"/>
    <numFmt numFmtId="166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25"/>
      <name val="Arial Narrow"/>
      <family val="2"/>
    </font>
    <font>
      <sz val="10"/>
      <color indexed="25"/>
      <name val="Arial Narrow"/>
      <family val="2"/>
    </font>
    <font>
      <sz val="10"/>
      <name val="Arial Narrow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2">
      <alignment horizontal="right" wrapText="1"/>
    </xf>
    <xf numFmtId="164" fontId="5" fillId="0" borderId="2">
      <alignment horizontal="center"/>
    </xf>
    <xf numFmtId="165" fontId="6" fillId="0" borderId="0" applyFill="0" applyBorder="0">
      <alignment horizontal="right" vertical="top"/>
    </xf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2" borderId="3" xfId="0" applyFont="1" applyFill="1" applyBorder="1"/>
    <xf numFmtId="0" fontId="0" fillId="3" borderId="3" xfId="0" applyFont="1" applyFill="1" applyBorder="1"/>
    <xf numFmtId="0" fontId="7" fillId="0" borderId="0" xfId="0" applyFont="1"/>
    <xf numFmtId="0" fontId="7" fillId="2" borderId="3" xfId="0" applyFont="1" applyFill="1" applyBorder="1"/>
    <xf numFmtId="0" fontId="7" fillId="3" borderId="3" xfId="0" applyFont="1" applyFill="1" applyBorder="1"/>
    <xf numFmtId="0" fontId="2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/>
    <xf numFmtId="0" fontId="8" fillId="3" borderId="3" xfId="0" applyFont="1" applyFill="1" applyBorder="1"/>
    <xf numFmtId="3" fontId="8" fillId="3" borderId="3" xfId="0" applyNumberFormat="1" applyFont="1" applyFill="1" applyBorder="1"/>
    <xf numFmtId="0" fontId="9" fillId="2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3" xfId="0" applyFont="1" applyFill="1" applyBorder="1"/>
    <xf numFmtId="0" fontId="1" fillId="3" borderId="3" xfId="0" applyFont="1" applyFill="1" applyBorder="1"/>
    <xf numFmtId="43" fontId="9" fillId="3" borderId="3" xfId="1" applyFont="1" applyFill="1" applyBorder="1"/>
    <xf numFmtId="43" fontId="8" fillId="3" borderId="3" xfId="1" applyFont="1" applyFill="1" applyBorder="1"/>
    <xf numFmtId="43" fontId="8" fillId="2" borderId="3" xfId="1" applyFont="1" applyFill="1" applyBorder="1"/>
    <xf numFmtId="166" fontId="8" fillId="3" borderId="3" xfId="1" applyNumberFormat="1" applyFont="1" applyFill="1" applyBorder="1"/>
    <xf numFmtId="166" fontId="8" fillId="2" borderId="3" xfId="1" applyNumberFormat="1" applyFont="1" applyFill="1" applyBorder="1"/>
    <xf numFmtId="166" fontId="9" fillId="3" borderId="3" xfId="1" applyNumberFormat="1" applyFont="1" applyFill="1" applyBorder="1"/>
    <xf numFmtId="0" fontId="8" fillId="0" borderId="3" xfId="0" applyFont="1" applyFill="1" applyBorder="1"/>
    <xf numFmtId="43" fontId="8" fillId="4" borderId="3" xfId="1" applyFont="1" applyFill="1" applyBorder="1"/>
    <xf numFmtId="166" fontId="8" fillId="4" borderId="3" xfId="1" applyNumberFormat="1" applyFont="1" applyFill="1" applyBorder="1"/>
    <xf numFmtId="43" fontId="8" fillId="5" borderId="3" xfId="1" applyFont="1" applyFill="1" applyBorder="1"/>
    <xf numFmtId="166" fontId="8" fillId="5" borderId="3" xfId="1" applyNumberFormat="1" applyFont="1" applyFill="1" applyBorder="1"/>
    <xf numFmtId="166" fontId="8" fillId="6" borderId="3" xfId="1" applyNumberFormat="1" applyFont="1" applyFill="1" applyBorder="1"/>
    <xf numFmtId="0" fontId="0" fillId="0" borderId="0" xfId="0"/>
    <xf numFmtId="0" fontId="2" fillId="0" borderId="0" xfId="0" applyFont="1"/>
    <xf numFmtId="0" fontId="0" fillId="2" borderId="3" xfId="0" applyFont="1" applyFill="1" applyBorder="1"/>
    <xf numFmtId="0" fontId="0" fillId="3" borderId="3" xfId="0" applyFont="1" applyFill="1" applyBorder="1"/>
    <xf numFmtId="0" fontId="7" fillId="0" borderId="0" xfId="0" applyFont="1"/>
    <xf numFmtId="0" fontId="7" fillId="2" borderId="3" xfId="0" applyFont="1" applyFill="1" applyBorder="1"/>
    <xf numFmtId="0" fontId="7" fillId="3" borderId="3" xfId="0" applyFont="1" applyFill="1" applyBorder="1"/>
    <xf numFmtId="0" fontId="2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/>
    <xf numFmtId="0" fontId="8" fillId="3" borderId="3" xfId="0" applyFont="1" applyFill="1" applyBorder="1"/>
    <xf numFmtId="3" fontId="8" fillId="3" borderId="3" xfId="0" applyNumberFormat="1" applyFont="1" applyFill="1" applyBorder="1"/>
    <xf numFmtId="0" fontId="9" fillId="2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3" xfId="0" applyFont="1" applyFill="1" applyBorder="1"/>
    <xf numFmtId="0" fontId="1" fillId="3" borderId="3" xfId="0" applyFont="1" applyFill="1" applyBorder="1"/>
    <xf numFmtId="0" fontId="8" fillId="0" borderId="3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11" fillId="0" borderId="1" xfId="0" applyFont="1" applyBorder="1" applyAlignment="1">
      <alignment horizontal="left"/>
    </xf>
    <xf numFmtId="0" fontId="14" fillId="0" borderId="0" xfId="0" applyFont="1" applyAlignment="1">
      <alignment wrapText="1"/>
    </xf>
    <xf numFmtId="14" fontId="11" fillId="0" borderId="1" xfId="0" applyNumberFormat="1" applyFont="1" applyBorder="1" applyAlignment="1">
      <alignment horizontal="left"/>
    </xf>
    <xf numFmtId="0" fontId="15" fillId="0" borderId="0" xfId="0" applyFont="1"/>
  </cellXfs>
  <cellStyles count="6">
    <cellStyle name="Comma" xfId="1" builtinId="3"/>
    <cellStyle name="Comma 2" xfId="5" xr:uid="{00000000-0005-0000-0000-000032000000}"/>
    <cellStyle name="EY0dp" xfId="4" xr:uid="{00000000-0005-0000-0000-000000000000}"/>
    <cellStyle name="EYColumnHeading" xfId="2" xr:uid="{00000000-0005-0000-0000-000001000000}"/>
    <cellStyle name="EYNotesHeading" xfId="3" xr:uid="{00000000-0005-0000-0000-000002000000}"/>
    <cellStyle name="Normal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workbookViewId="0">
      <selection activeCell="A14" sqref="A14"/>
    </sheetView>
  </sheetViews>
  <sheetFormatPr defaultColWidth="11.42578125" defaultRowHeight="15" x14ac:dyDescent="0.25"/>
  <cols>
    <col min="1" max="2" width="11.42578125" style="46"/>
    <col min="3" max="3" width="22.7109375" style="46" customWidth="1"/>
    <col min="4" max="4" width="11.42578125" style="46"/>
    <col min="5" max="5" width="29.42578125" style="46" customWidth="1"/>
    <col min="6" max="16384" width="11.42578125" style="46"/>
  </cols>
  <sheetData>
    <row r="1" spans="1:9" ht="18.75" x14ac:dyDescent="0.3">
      <c r="A1" s="45" t="s">
        <v>0</v>
      </c>
      <c r="I1" s="47"/>
    </row>
    <row r="2" spans="1:9" ht="18.75" x14ac:dyDescent="0.3">
      <c r="A2" s="45" t="s">
        <v>1</v>
      </c>
    </row>
    <row r="3" spans="1:9" x14ac:dyDescent="0.25">
      <c r="E3" s="48"/>
    </row>
    <row r="4" spans="1:9" ht="30" x14ac:dyDescent="0.25">
      <c r="A4" s="46" t="s">
        <v>2</v>
      </c>
      <c r="C4" s="49" t="s">
        <v>12</v>
      </c>
      <c r="E4" s="50" t="s">
        <v>4</v>
      </c>
    </row>
    <row r="5" spans="1:9" ht="45" x14ac:dyDescent="0.25">
      <c r="A5" s="46" t="s">
        <v>3</v>
      </c>
      <c r="C5" s="51">
        <v>42736</v>
      </c>
      <c r="E5" s="50" t="s">
        <v>5</v>
      </c>
    </row>
    <row r="6" spans="1:9" ht="45" x14ac:dyDescent="0.25">
      <c r="A6" s="46" t="s">
        <v>6</v>
      </c>
      <c r="C6" s="49" t="s">
        <v>13</v>
      </c>
      <c r="E6" s="50" t="s">
        <v>7</v>
      </c>
    </row>
    <row r="7" spans="1:9" ht="30" x14ac:dyDescent="0.25">
      <c r="A7" s="46" t="s">
        <v>8</v>
      </c>
      <c r="C7" s="49">
        <v>2017</v>
      </c>
      <c r="E7" s="50" t="s">
        <v>9</v>
      </c>
    </row>
    <row r="9" spans="1:9" x14ac:dyDescent="0.25">
      <c r="A9" s="52" t="s">
        <v>236</v>
      </c>
    </row>
    <row r="10" spans="1:9" x14ac:dyDescent="0.25">
      <c r="A10" s="46" t="s">
        <v>237</v>
      </c>
    </row>
    <row r="11" spans="1:9" x14ac:dyDescent="0.25">
      <c r="A11" s="46" t="s">
        <v>238</v>
      </c>
    </row>
    <row r="12" spans="1:9" x14ac:dyDescent="0.25">
      <c r="A12" s="46" t="s">
        <v>239</v>
      </c>
    </row>
    <row r="13" spans="1:9" x14ac:dyDescent="0.25">
      <c r="A13" s="46" t="s">
        <v>240</v>
      </c>
    </row>
    <row r="14" spans="1:9" x14ac:dyDescent="0.25">
      <c r="A14" s="46" t="s">
        <v>235</v>
      </c>
    </row>
    <row r="48" spans="1:4" x14ac:dyDescent="0.25">
      <c r="A48" s="47" t="s">
        <v>230</v>
      </c>
      <c r="B48" s="47" t="s">
        <v>228</v>
      </c>
      <c r="C48" s="47" t="s">
        <v>229</v>
      </c>
      <c r="D48" s="47" t="s">
        <v>234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6"/>
  <sheetViews>
    <sheetView tabSelected="1" workbookViewId="0">
      <pane ySplit="7" topLeftCell="A8" activePane="bottomLeft" state="frozen"/>
      <selection pane="bottomLeft" activeCell="H6" sqref="H6"/>
    </sheetView>
  </sheetViews>
  <sheetFormatPr defaultColWidth="11.42578125" defaultRowHeight="15" x14ac:dyDescent="0.25"/>
  <cols>
    <col min="1" max="1" width="33.7109375" bestFit="1" customWidth="1"/>
    <col min="2" max="2" width="30.7109375" customWidth="1"/>
    <col min="3" max="3" width="31.42578125" customWidth="1"/>
    <col min="4" max="5" width="30.7109375" customWidth="1"/>
    <col min="6" max="6" width="29.7109375" bestFit="1" customWidth="1"/>
    <col min="7" max="7" width="2.140625" customWidth="1"/>
    <col min="8" max="8" width="30.7109375" customWidth="1"/>
    <col min="9" max="9" width="34.85546875" customWidth="1"/>
    <col min="10" max="11" width="30.7109375" customWidth="1"/>
    <col min="12" max="12" width="30.140625" customWidth="1"/>
  </cols>
  <sheetData>
    <row r="1" spans="1:12" ht="18.75" x14ac:dyDescent="0.3">
      <c r="A1" s="1" t="s">
        <v>17</v>
      </c>
      <c r="B1" s="4" t="str">
        <f>Jahresübersicht!C4</f>
        <v>XXX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.75" x14ac:dyDescent="0.3">
      <c r="A2" s="4" t="s">
        <v>18</v>
      </c>
      <c r="B2" s="4" t="str">
        <f>"Q1 "&amp;Jahresübersicht!C7</f>
        <v>Q1 2017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7.25" x14ac:dyDescent="0.25">
      <c r="A4" s="7" t="s">
        <v>14</v>
      </c>
      <c r="B4" s="12" t="s">
        <v>20</v>
      </c>
      <c r="C4" s="12"/>
      <c r="D4" s="12"/>
      <c r="E4" s="12"/>
      <c r="F4" s="12"/>
      <c r="G4" s="9"/>
      <c r="H4" s="12" t="s">
        <v>32</v>
      </c>
      <c r="I4" s="12"/>
      <c r="J4" s="9"/>
      <c r="K4" s="9"/>
      <c r="L4" s="9"/>
    </row>
    <row r="5" spans="1:12" ht="32.25" x14ac:dyDescent="0.3">
      <c r="A5" s="6"/>
      <c r="B5" s="13" t="s">
        <v>232</v>
      </c>
      <c r="C5" s="13" t="s">
        <v>15</v>
      </c>
      <c r="D5" s="14" t="s">
        <v>24</v>
      </c>
      <c r="E5" s="14" t="s">
        <v>25</v>
      </c>
      <c r="F5" s="14" t="s">
        <v>11</v>
      </c>
      <c r="G5" s="14"/>
      <c r="H5" s="13" t="s">
        <v>232</v>
      </c>
      <c r="I5" s="13" t="s">
        <v>15</v>
      </c>
      <c r="J5" s="14" t="s">
        <v>10</v>
      </c>
      <c r="K5" s="14" t="s">
        <v>25</v>
      </c>
      <c r="L5" s="14" t="s">
        <v>11</v>
      </c>
    </row>
    <row r="6" spans="1:12" ht="79.5" x14ac:dyDescent="0.3">
      <c r="A6" s="5"/>
      <c r="B6" s="8" t="s">
        <v>231</v>
      </c>
      <c r="C6" s="8" t="s">
        <v>16</v>
      </c>
      <c r="D6" s="8" t="s">
        <v>19</v>
      </c>
      <c r="E6" s="8" t="s">
        <v>26</v>
      </c>
      <c r="F6" s="8" t="s">
        <v>226</v>
      </c>
      <c r="G6" s="8"/>
      <c r="H6" s="36" t="s">
        <v>233</v>
      </c>
      <c r="I6" s="8" t="s">
        <v>16</v>
      </c>
      <c r="J6" s="8" t="s">
        <v>19</v>
      </c>
      <c r="K6" s="8" t="s">
        <v>28</v>
      </c>
      <c r="L6" s="8" t="s">
        <v>227</v>
      </c>
    </row>
    <row r="7" spans="1:12" ht="15.75" x14ac:dyDescent="0.25">
      <c r="A7" s="15" t="s">
        <v>23</v>
      </c>
      <c r="B7" s="21">
        <f>SUM(B8:B206)</f>
        <v>0</v>
      </c>
      <c r="C7" s="21">
        <f>SUM(C8:C206)</f>
        <v>1</v>
      </c>
      <c r="D7" s="16">
        <f>SUM(D8:D206)</f>
        <v>115000</v>
      </c>
      <c r="E7" s="16">
        <f>SUM(E8:E206)</f>
        <v>250000</v>
      </c>
      <c r="F7" s="21">
        <f>SUM(F8:F206)</f>
        <v>113</v>
      </c>
      <c r="G7" s="21">
        <f>SUM(G9:G14)</f>
        <v>0</v>
      </c>
      <c r="H7" s="21">
        <f>SUM(H8:H206)</f>
        <v>0</v>
      </c>
      <c r="I7" s="21">
        <f>SUM(I8:I206)</f>
        <v>1</v>
      </c>
      <c r="J7" s="16">
        <f>SUM(J8:J206)</f>
        <v>115000</v>
      </c>
      <c r="K7" s="16">
        <f>SUM(K8:K206)</f>
        <v>250000</v>
      </c>
      <c r="L7" s="21">
        <f>SUM(L8:L206)</f>
        <v>113</v>
      </c>
    </row>
    <row r="8" spans="1:12" ht="15.75" x14ac:dyDescent="0.25">
      <c r="A8" s="2" t="s">
        <v>21</v>
      </c>
      <c r="B8" s="26" t="s">
        <v>229</v>
      </c>
      <c r="C8" s="20">
        <f>IF(B8="Funding abgeschlossen",1,0)</f>
        <v>1</v>
      </c>
      <c r="D8" s="25">
        <v>100000</v>
      </c>
      <c r="E8" s="25">
        <v>100000</v>
      </c>
      <c r="F8" s="26">
        <v>100</v>
      </c>
      <c r="G8" s="9"/>
      <c r="H8" s="27" t="s">
        <v>230</v>
      </c>
      <c r="I8" s="20">
        <f>C8</f>
        <v>1</v>
      </c>
      <c r="J8" s="18">
        <f>D8</f>
        <v>100000</v>
      </c>
      <c r="K8" s="18">
        <f t="shared" ref="K8" si="0">E8</f>
        <v>100000</v>
      </c>
      <c r="L8" s="20">
        <f t="shared" ref="L8" si="1">F8</f>
        <v>100</v>
      </c>
    </row>
    <row r="9" spans="1:12" ht="15.75" x14ac:dyDescent="0.25">
      <c r="A9" s="3" t="s">
        <v>22</v>
      </c>
      <c r="B9" s="24" t="s">
        <v>228</v>
      </c>
      <c r="C9" s="19">
        <f t="shared" ref="C9:C72" si="2">IF(B9="Funding abgeschlossen",1,0)</f>
        <v>0</v>
      </c>
      <c r="D9" s="23">
        <v>15000</v>
      </c>
      <c r="E9" s="23">
        <v>150000</v>
      </c>
      <c r="F9" s="24">
        <v>13</v>
      </c>
      <c r="G9" s="11"/>
      <c r="H9" s="19" t="s">
        <v>230</v>
      </c>
      <c r="I9" s="19">
        <f t="shared" ref="I9:I72" si="3">C9</f>
        <v>0</v>
      </c>
      <c r="J9" s="17">
        <f t="shared" ref="J9:L10" si="4">D9</f>
        <v>15000</v>
      </c>
      <c r="K9" s="17">
        <f t="shared" si="4"/>
        <v>150000</v>
      </c>
      <c r="L9" s="19">
        <f t="shared" si="4"/>
        <v>13</v>
      </c>
    </row>
    <row r="10" spans="1:12" ht="15.75" x14ac:dyDescent="0.25">
      <c r="A10" s="2" t="s">
        <v>27</v>
      </c>
      <c r="B10" s="26" t="s">
        <v>230</v>
      </c>
      <c r="C10" s="20">
        <f t="shared" si="2"/>
        <v>0</v>
      </c>
      <c r="D10" s="25">
        <v>0</v>
      </c>
      <c r="E10" s="25">
        <v>0</v>
      </c>
      <c r="F10" s="25">
        <v>0</v>
      </c>
      <c r="G10" s="9"/>
      <c r="H10" s="27" t="s">
        <v>230</v>
      </c>
      <c r="I10" s="20">
        <f t="shared" si="3"/>
        <v>0</v>
      </c>
      <c r="J10" s="18">
        <f t="shared" si="4"/>
        <v>0</v>
      </c>
      <c r="K10" s="18">
        <f t="shared" si="4"/>
        <v>0</v>
      </c>
      <c r="L10" s="20">
        <f t="shared" si="4"/>
        <v>0</v>
      </c>
    </row>
    <row r="11" spans="1:12" ht="15.75" x14ac:dyDescent="0.25">
      <c r="A11" s="3" t="s">
        <v>29</v>
      </c>
      <c r="B11" s="24" t="s">
        <v>230</v>
      </c>
      <c r="C11" s="19">
        <f t="shared" si="2"/>
        <v>0</v>
      </c>
      <c r="D11" s="23">
        <v>0</v>
      </c>
      <c r="E11" s="23">
        <v>0</v>
      </c>
      <c r="F11" s="23">
        <v>0</v>
      </c>
      <c r="G11" s="10"/>
      <c r="H11" s="19" t="s">
        <v>230</v>
      </c>
      <c r="I11" s="19">
        <f t="shared" si="3"/>
        <v>0</v>
      </c>
      <c r="J11" s="17">
        <v>0</v>
      </c>
      <c r="K11" s="17">
        <f t="shared" ref="K11:L14" si="5">E11</f>
        <v>0</v>
      </c>
      <c r="L11" s="19">
        <f t="shared" si="5"/>
        <v>0</v>
      </c>
    </row>
    <row r="12" spans="1:12" ht="15.75" x14ac:dyDescent="0.25">
      <c r="A12" s="2" t="s">
        <v>30</v>
      </c>
      <c r="B12" s="26" t="s">
        <v>230</v>
      </c>
      <c r="C12" s="20">
        <f t="shared" si="2"/>
        <v>0</v>
      </c>
      <c r="D12" s="25">
        <v>0</v>
      </c>
      <c r="E12" s="25">
        <v>0</v>
      </c>
      <c r="F12" s="25">
        <v>0</v>
      </c>
      <c r="G12" s="9"/>
      <c r="H12" s="27" t="s">
        <v>230</v>
      </c>
      <c r="I12" s="20">
        <f t="shared" si="3"/>
        <v>0</v>
      </c>
      <c r="J12" s="18">
        <f>D12</f>
        <v>0</v>
      </c>
      <c r="K12" s="18">
        <f t="shared" si="5"/>
        <v>0</v>
      </c>
      <c r="L12" s="20">
        <f t="shared" si="5"/>
        <v>0</v>
      </c>
    </row>
    <row r="13" spans="1:12" ht="15.75" x14ac:dyDescent="0.25">
      <c r="A13" s="3" t="s">
        <v>31</v>
      </c>
      <c r="B13" s="24" t="s">
        <v>230</v>
      </c>
      <c r="C13" s="19">
        <f t="shared" si="2"/>
        <v>0</v>
      </c>
      <c r="D13" s="23">
        <v>0</v>
      </c>
      <c r="E13" s="23">
        <v>0</v>
      </c>
      <c r="F13" s="23">
        <v>0</v>
      </c>
      <c r="G13" s="22"/>
      <c r="H13" s="19" t="s">
        <v>230</v>
      </c>
      <c r="I13" s="19">
        <f t="shared" si="3"/>
        <v>0</v>
      </c>
      <c r="J13" s="17">
        <f>D13</f>
        <v>0</v>
      </c>
      <c r="K13" s="17">
        <f t="shared" si="5"/>
        <v>0</v>
      </c>
      <c r="L13" s="19">
        <f t="shared" si="5"/>
        <v>0</v>
      </c>
    </row>
    <row r="14" spans="1:12" ht="15.75" x14ac:dyDescent="0.25">
      <c r="A14" s="2" t="s">
        <v>33</v>
      </c>
      <c r="B14" s="26" t="s">
        <v>230</v>
      </c>
      <c r="C14" s="20">
        <f t="shared" si="2"/>
        <v>0</v>
      </c>
      <c r="D14" s="25">
        <v>0</v>
      </c>
      <c r="E14" s="25">
        <v>0</v>
      </c>
      <c r="F14" s="25">
        <v>0</v>
      </c>
      <c r="G14" s="9"/>
      <c r="H14" s="27" t="s">
        <v>230</v>
      </c>
      <c r="I14" s="20">
        <f t="shared" si="3"/>
        <v>0</v>
      </c>
      <c r="J14" s="18">
        <f>D14</f>
        <v>0</v>
      </c>
      <c r="K14" s="18">
        <f t="shared" si="5"/>
        <v>0</v>
      </c>
      <c r="L14" s="20">
        <f t="shared" si="5"/>
        <v>0</v>
      </c>
    </row>
    <row r="15" spans="1:12" ht="15.75" x14ac:dyDescent="0.25">
      <c r="A15" s="3" t="s">
        <v>34</v>
      </c>
      <c r="B15" s="24" t="s">
        <v>230</v>
      </c>
      <c r="C15" s="19">
        <f t="shared" si="2"/>
        <v>0</v>
      </c>
      <c r="D15" s="23">
        <v>0</v>
      </c>
      <c r="E15" s="23">
        <v>0</v>
      </c>
      <c r="F15" s="23">
        <v>0</v>
      </c>
      <c r="G15" s="10"/>
      <c r="H15" s="19" t="s">
        <v>230</v>
      </c>
      <c r="I15" s="19">
        <f t="shared" si="3"/>
        <v>0</v>
      </c>
      <c r="J15" s="17">
        <v>0</v>
      </c>
      <c r="K15" s="17">
        <f t="shared" ref="K15:K30" si="6">E15</f>
        <v>0</v>
      </c>
      <c r="L15" s="19">
        <f t="shared" ref="L15:L30" si="7">F15</f>
        <v>0</v>
      </c>
    </row>
    <row r="16" spans="1:12" ht="15.75" x14ac:dyDescent="0.25">
      <c r="A16" s="2" t="s">
        <v>35</v>
      </c>
      <c r="B16" s="26" t="s">
        <v>230</v>
      </c>
      <c r="C16" s="20">
        <f t="shared" si="2"/>
        <v>0</v>
      </c>
      <c r="D16" s="25">
        <v>0</v>
      </c>
      <c r="E16" s="25">
        <v>0</v>
      </c>
      <c r="F16" s="25">
        <v>0</v>
      </c>
      <c r="G16" s="9"/>
      <c r="H16" s="27" t="s">
        <v>230</v>
      </c>
      <c r="I16" s="20">
        <f t="shared" si="3"/>
        <v>0</v>
      </c>
      <c r="J16" s="18">
        <f t="shared" ref="J16:J18" si="8">D16</f>
        <v>0</v>
      </c>
      <c r="K16" s="18">
        <f t="shared" si="6"/>
        <v>0</v>
      </c>
      <c r="L16" s="20">
        <f t="shared" si="7"/>
        <v>0</v>
      </c>
    </row>
    <row r="17" spans="1:12" ht="15.75" x14ac:dyDescent="0.25">
      <c r="A17" s="3" t="s">
        <v>36</v>
      </c>
      <c r="B17" s="24" t="s">
        <v>230</v>
      </c>
      <c r="C17" s="19">
        <f t="shared" si="2"/>
        <v>0</v>
      </c>
      <c r="D17" s="23">
        <v>0</v>
      </c>
      <c r="E17" s="23">
        <v>0</v>
      </c>
      <c r="F17" s="23">
        <v>0</v>
      </c>
      <c r="G17" s="22"/>
      <c r="H17" s="19" t="s">
        <v>230</v>
      </c>
      <c r="I17" s="19">
        <f t="shared" si="3"/>
        <v>0</v>
      </c>
      <c r="J17" s="17">
        <f t="shared" si="8"/>
        <v>0</v>
      </c>
      <c r="K17" s="17">
        <f t="shared" si="6"/>
        <v>0</v>
      </c>
      <c r="L17" s="19">
        <f t="shared" si="7"/>
        <v>0</v>
      </c>
    </row>
    <row r="18" spans="1:12" ht="15.75" x14ac:dyDescent="0.25">
      <c r="A18" s="2" t="s">
        <v>37</v>
      </c>
      <c r="B18" s="26" t="s">
        <v>230</v>
      </c>
      <c r="C18" s="20">
        <f t="shared" si="2"/>
        <v>0</v>
      </c>
      <c r="D18" s="25">
        <v>0</v>
      </c>
      <c r="E18" s="25">
        <v>0</v>
      </c>
      <c r="F18" s="25">
        <v>0</v>
      </c>
      <c r="G18" s="9"/>
      <c r="H18" s="27" t="s">
        <v>230</v>
      </c>
      <c r="I18" s="20">
        <f t="shared" si="3"/>
        <v>0</v>
      </c>
      <c r="J18" s="18">
        <f t="shared" si="8"/>
        <v>0</v>
      </c>
      <c r="K18" s="18">
        <f t="shared" si="6"/>
        <v>0</v>
      </c>
      <c r="L18" s="20">
        <f t="shared" si="7"/>
        <v>0</v>
      </c>
    </row>
    <row r="19" spans="1:12" ht="15.75" x14ac:dyDescent="0.25">
      <c r="A19" s="3" t="s">
        <v>38</v>
      </c>
      <c r="B19" s="24" t="s">
        <v>230</v>
      </c>
      <c r="C19" s="19">
        <f t="shared" si="2"/>
        <v>0</v>
      </c>
      <c r="D19" s="23">
        <v>0</v>
      </c>
      <c r="E19" s="23">
        <v>0</v>
      </c>
      <c r="F19" s="23">
        <v>0</v>
      </c>
      <c r="G19" s="10"/>
      <c r="H19" s="19" t="s">
        <v>230</v>
      </c>
      <c r="I19" s="19">
        <f t="shared" si="3"/>
        <v>0</v>
      </c>
      <c r="J19" s="17">
        <v>0</v>
      </c>
      <c r="K19" s="17">
        <f t="shared" si="6"/>
        <v>0</v>
      </c>
      <c r="L19" s="19">
        <f t="shared" si="7"/>
        <v>0</v>
      </c>
    </row>
    <row r="20" spans="1:12" ht="15.75" x14ac:dyDescent="0.25">
      <c r="A20" s="2" t="s">
        <v>39</v>
      </c>
      <c r="B20" s="26" t="s">
        <v>230</v>
      </c>
      <c r="C20" s="20">
        <f t="shared" si="2"/>
        <v>0</v>
      </c>
      <c r="D20" s="25">
        <v>0</v>
      </c>
      <c r="E20" s="25">
        <v>0</v>
      </c>
      <c r="F20" s="25">
        <v>0</v>
      </c>
      <c r="G20" s="9"/>
      <c r="H20" s="27" t="s">
        <v>230</v>
      </c>
      <c r="I20" s="20">
        <f t="shared" si="3"/>
        <v>0</v>
      </c>
      <c r="J20" s="18">
        <f t="shared" ref="J20:J22" si="9">D20</f>
        <v>0</v>
      </c>
      <c r="K20" s="18">
        <f t="shared" si="6"/>
        <v>0</v>
      </c>
      <c r="L20" s="20">
        <f t="shared" si="7"/>
        <v>0</v>
      </c>
    </row>
    <row r="21" spans="1:12" ht="15.75" x14ac:dyDescent="0.25">
      <c r="A21" s="3" t="s">
        <v>40</v>
      </c>
      <c r="B21" s="24" t="s">
        <v>230</v>
      </c>
      <c r="C21" s="19">
        <f t="shared" si="2"/>
        <v>0</v>
      </c>
      <c r="D21" s="23">
        <v>0</v>
      </c>
      <c r="E21" s="23">
        <v>0</v>
      </c>
      <c r="F21" s="23">
        <v>0</v>
      </c>
      <c r="G21" s="22"/>
      <c r="H21" s="19" t="s">
        <v>230</v>
      </c>
      <c r="I21" s="19">
        <f t="shared" si="3"/>
        <v>0</v>
      </c>
      <c r="J21" s="17">
        <f t="shared" si="9"/>
        <v>0</v>
      </c>
      <c r="K21" s="17">
        <f t="shared" si="6"/>
        <v>0</v>
      </c>
      <c r="L21" s="19">
        <f t="shared" si="7"/>
        <v>0</v>
      </c>
    </row>
    <row r="22" spans="1:12" ht="15.75" x14ac:dyDescent="0.25">
      <c r="A22" s="2" t="s">
        <v>41</v>
      </c>
      <c r="B22" s="26" t="s">
        <v>230</v>
      </c>
      <c r="C22" s="20">
        <f t="shared" si="2"/>
        <v>0</v>
      </c>
      <c r="D22" s="25">
        <v>0</v>
      </c>
      <c r="E22" s="25">
        <v>0</v>
      </c>
      <c r="F22" s="25">
        <v>0</v>
      </c>
      <c r="G22" s="9"/>
      <c r="H22" s="27" t="s">
        <v>230</v>
      </c>
      <c r="I22" s="20">
        <f t="shared" si="3"/>
        <v>0</v>
      </c>
      <c r="J22" s="18">
        <f t="shared" si="9"/>
        <v>0</v>
      </c>
      <c r="K22" s="18">
        <f t="shared" si="6"/>
        <v>0</v>
      </c>
      <c r="L22" s="20">
        <f t="shared" si="7"/>
        <v>0</v>
      </c>
    </row>
    <row r="23" spans="1:12" ht="15.75" x14ac:dyDescent="0.25">
      <c r="A23" s="3" t="s">
        <v>42</v>
      </c>
      <c r="B23" s="24" t="s">
        <v>230</v>
      </c>
      <c r="C23" s="19">
        <f t="shared" si="2"/>
        <v>0</v>
      </c>
      <c r="D23" s="23">
        <v>0</v>
      </c>
      <c r="E23" s="23">
        <v>0</v>
      </c>
      <c r="F23" s="23">
        <v>0</v>
      </c>
      <c r="G23" s="10"/>
      <c r="H23" s="19" t="s">
        <v>230</v>
      </c>
      <c r="I23" s="19">
        <f t="shared" si="3"/>
        <v>0</v>
      </c>
      <c r="J23" s="17">
        <v>0</v>
      </c>
      <c r="K23" s="17">
        <f t="shared" si="6"/>
        <v>0</v>
      </c>
      <c r="L23" s="19">
        <f t="shared" si="7"/>
        <v>0</v>
      </c>
    </row>
    <row r="24" spans="1:12" ht="15.75" x14ac:dyDescent="0.25">
      <c r="A24" s="2" t="s">
        <v>43</v>
      </c>
      <c r="B24" s="26" t="s">
        <v>230</v>
      </c>
      <c r="C24" s="20">
        <f t="shared" si="2"/>
        <v>0</v>
      </c>
      <c r="D24" s="25">
        <v>0</v>
      </c>
      <c r="E24" s="25">
        <v>0</v>
      </c>
      <c r="F24" s="25">
        <v>0</v>
      </c>
      <c r="G24" s="9"/>
      <c r="H24" s="27" t="s">
        <v>230</v>
      </c>
      <c r="I24" s="20">
        <f t="shared" si="3"/>
        <v>0</v>
      </c>
      <c r="J24" s="18">
        <f t="shared" ref="J24:J26" si="10">D24</f>
        <v>0</v>
      </c>
      <c r="K24" s="18">
        <f t="shared" si="6"/>
        <v>0</v>
      </c>
      <c r="L24" s="20">
        <f t="shared" si="7"/>
        <v>0</v>
      </c>
    </row>
    <row r="25" spans="1:12" ht="15.75" x14ac:dyDescent="0.25">
      <c r="A25" s="3" t="s">
        <v>44</v>
      </c>
      <c r="B25" s="24" t="s">
        <v>230</v>
      </c>
      <c r="C25" s="19">
        <f t="shared" si="2"/>
        <v>0</v>
      </c>
      <c r="D25" s="23">
        <v>0</v>
      </c>
      <c r="E25" s="23">
        <v>0</v>
      </c>
      <c r="F25" s="23">
        <v>0</v>
      </c>
      <c r="G25" s="22"/>
      <c r="H25" s="19" t="s">
        <v>230</v>
      </c>
      <c r="I25" s="19">
        <f t="shared" si="3"/>
        <v>0</v>
      </c>
      <c r="J25" s="17">
        <f t="shared" si="10"/>
        <v>0</v>
      </c>
      <c r="K25" s="17">
        <f t="shared" si="6"/>
        <v>0</v>
      </c>
      <c r="L25" s="19">
        <f t="shared" si="7"/>
        <v>0</v>
      </c>
    </row>
    <row r="26" spans="1:12" ht="15.75" x14ac:dyDescent="0.25">
      <c r="A26" s="2" t="s">
        <v>45</v>
      </c>
      <c r="B26" s="26" t="s">
        <v>230</v>
      </c>
      <c r="C26" s="20">
        <f t="shared" si="2"/>
        <v>0</v>
      </c>
      <c r="D26" s="25">
        <v>0</v>
      </c>
      <c r="E26" s="25">
        <v>0</v>
      </c>
      <c r="F26" s="25">
        <v>0</v>
      </c>
      <c r="G26" s="9"/>
      <c r="H26" s="27" t="s">
        <v>230</v>
      </c>
      <c r="I26" s="20">
        <f t="shared" si="3"/>
        <v>0</v>
      </c>
      <c r="J26" s="18">
        <f t="shared" si="10"/>
        <v>0</v>
      </c>
      <c r="K26" s="18">
        <f t="shared" si="6"/>
        <v>0</v>
      </c>
      <c r="L26" s="20">
        <f t="shared" si="7"/>
        <v>0</v>
      </c>
    </row>
    <row r="27" spans="1:12" ht="15.75" x14ac:dyDescent="0.25">
      <c r="A27" s="3" t="s">
        <v>46</v>
      </c>
      <c r="B27" s="24" t="s">
        <v>230</v>
      </c>
      <c r="C27" s="19">
        <f t="shared" si="2"/>
        <v>0</v>
      </c>
      <c r="D27" s="23">
        <v>0</v>
      </c>
      <c r="E27" s="23">
        <v>0</v>
      </c>
      <c r="F27" s="23">
        <v>0</v>
      </c>
      <c r="G27" s="10"/>
      <c r="H27" s="19" t="s">
        <v>230</v>
      </c>
      <c r="I27" s="19">
        <f t="shared" si="3"/>
        <v>0</v>
      </c>
      <c r="J27" s="17">
        <v>0</v>
      </c>
      <c r="K27" s="17">
        <f t="shared" si="6"/>
        <v>0</v>
      </c>
      <c r="L27" s="19">
        <f t="shared" si="7"/>
        <v>0</v>
      </c>
    </row>
    <row r="28" spans="1:12" ht="15.75" x14ac:dyDescent="0.25">
      <c r="A28" s="2" t="s">
        <v>47</v>
      </c>
      <c r="B28" s="26" t="s">
        <v>230</v>
      </c>
      <c r="C28" s="20">
        <f t="shared" si="2"/>
        <v>0</v>
      </c>
      <c r="D28" s="25">
        <v>0</v>
      </c>
      <c r="E28" s="25">
        <v>0</v>
      </c>
      <c r="F28" s="25">
        <v>0</v>
      </c>
      <c r="G28" s="9"/>
      <c r="H28" s="27" t="s">
        <v>230</v>
      </c>
      <c r="I28" s="20">
        <f t="shared" si="3"/>
        <v>0</v>
      </c>
      <c r="J28" s="18">
        <f>D28</f>
        <v>0</v>
      </c>
      <c r="K28" s="18">
        <f t="shared" si="6"/>
        <v>0</v>
      </c>
      <c r="L28" s="20">
        <f t="shared" si="7"/>
        <v>0</v>
      </c>
    </row>
    <row r="29" spans="1:12" ht="15.75" x14ac:dyDescent="0.25">
      <c r="A29" s="3" t="s">
        <v>48</v>
      </c>
      <c r="B29" s="24" t="s">
        <v>230</v>
      </c>
      <c r="C29" s="19">
        <f t="shared" si="2"/>
        <v>0</v>
      </c>
      <c r="D29" s="23">
        <v>0</v>
      </c>
      <c r="E29" s="23">
        <v>0</v>
      </c>
      <c r="F29" s="23">
        <v>0</v>
      </c>
      <c r="G29" s="22"/>
      <c r="H29" s="19" t="s">
        <v>230</v>
      </c>
      <c r="I29" s="19">
        <f t="shared" si="3"/>
        <v>0</v>
      </c>
      <c r="J29" s="17">
        <f>D29</f>
        <v>0</v>
      </c>
      <c r="K29" s="17">
        <f t="shared" si="6"/>
        <v>0</v>
      </c>
      <c r="L29" s="19">
        <f t="shared" si="7"/>
        <v>0</v>
      </c>
    </row>
    <row r="30" spans="1:12" ht="15.75" x14ac:dyDescent="0.25">
      <c r="A30" s="2" t="s">
        <v>49</v>
      </c>
      <c r="B30" s="26" t="s">
        <v>230</v>
      </c>
      <c r="C30" s="20">
        <f t="shared" si="2"/>
        <v>0</v>
      </c>
      <c r="D30" s="25">
        <v>0</v>
      </c>
      <c r="E30" s="25">
        <v>0</v>
      </c>
      <c r="F30" s="25">
        <v>0</v>
      </c>
      <c r="G30" s="9"/>
      <c r="H30" s="27" t="s">
        <v>230</v>
      </c>
      <c r="I30" s="20">
        <f t="shared" si="3"/>
        <v>0</v>
      </c>
      <c r="J30" s="18">
        <f>D30</f>
        <v>0</v>
      </c>
      <c r="K30" s="18">
        <f t="shared" si="6"/>
        <v>0</v>
      </c>
      <c r="L30" s="20">
        <f t="shared" si="7"/>
        <v>0</v>
      </c>
    </row>
    <row r="31" spans="1:12" ht="15.75" x14ac:dyDescent="0.25">
      <c r="A31" s="3" t="s">
        <v>50</v>
      </c>
      <c r="B31" s="24" t="s">
        <v>230</v>
      </c>
      <c r="C31" s="19">
        <f t="shared" si="2"/>
        <v>0</v>
      </c>
      <c r="D31" s="23">
        <v>0</v>
      </c>
      <c r="E31" s="23">
        <v>0</v>
      </c>
      <c r="F31" s="23">
        <v>0</v>
      </c>
      <c r="G31" s="10"/>
      <c r="H31" s="19" t="s">
        <v>230</v>
      </c>
      <c r="I31" s="19">
        <f t="shared" si="3"/>
        <v>0</v>
      </c>
      <c r="J31" s="17">
        <v>0</v>
      </c>
      <c r="K31" s="17">
        <f t="shared" ref="K31:K94" si="11">E31</f>
        <v>0</v>
      </c>
      <c r="L31" s="19">
        <f t="shared" ref="L31:L94" si="12">F31</f>
        <v>0</v>
      </c>
    </row>
    <row r="32" spans="1:12" ht="15.75" x14ac:dyDescent="0.25">
      <c r="A32" s="2" t="s">
        <v>51</v>
      </c>
      <c r="B32" s="26" t="s">
        <v>230</v>
      </c>
      <c r="C32" s="20">
        <f t="shared" si="2"/>
        <v>0</v>
      </c>
      <c r="D32" s="25">
        <v>0</v>
      </c>
      <c r="E32" s="25">
        <v>0</v>
      </c>
      <c r="F32" s="25">
        <v>0</v>
      </c>
      <c r="G32" s="9"/>
      <c r="H32" s="27" t="s">
        <v>230</v>
      </c>
      <c r="I32" s="20">
        <f t="shared" si="3"/>
        <v>0</v>
      </c>
      <c r="J32" s="18">
        <f t="shared" ref="J32:J34" si="13">D32</f>
        <v>0</v>
      </c>
      <c r="K32" s="18">
        <f t="shared" si="11"/>
        <v>0</v>
      </c>
      <c r="L32" s="20">
        <f t="shared" si="12"/>
        <v>0</v>
      </c>
    </row>
    <row r="33" spans="1:12" ht="15.75" x14ac:dyDescent="0.25">
      <c r="A33" s="3" t="s">
        <v>52</v>
      </c>
      <c r="B33" s="24" t="s">
        <v>230</v>
      </c>
      <c r="C33" s="19">
        <f t="shared" si="2"/>
        <v>0</v>
      </c>
      <c r="D33" s="23">
        <v>0</v>
      </c>
      <c r="E33" s="23">
        <v>0</v>
      </c>
      <c r="F33" s="23">
        <v>0</v>
      </c>
      <c r="G33" s="22"/>
      <c r="H33" s="19" t="s">
        <v>230</v>
      </c>
      <c r="I33" s="19">
        <f t="shared" si="3"/>
        <v>0</v>
      </c>
      <c r="J33" s="17">
        <f t="shared" si="13"/>
        <v>0</v>
      </c>
      <c r="K33" s="17">
        <f t="shared" si="11"/>
        <v>0</v>
      </c>
      <c r="L33" s="19">
        <f t="shared" si="12"/>
        <v>0</v>
      </c>
    </row>
    <row r="34" spans="1:12" ht="15.75" x14ac:dyDescent="0.25">
      <c r="A34" s="2" t="s">
        <v>53</v>
      </c>
      <c r="B34" s="26" t="s">
        <v>230</v>
      </c>
      <c r="C34" s="20">
        <f t="shared" si="2"/>
        <v>0</v>
      </c>
      <c r="D34" s="25">
        <v>0</v>
      </c>
      <c r="E34" s="25">
        <v>0</v>
      </c>
      <c r="F34" s="25">
        <v>0</v>
      </c>
      <c r="G34" s="9"/>
      <c r="H34" s="27" t="s">
        <v>230</v>
      </c>
      <c r="I34" s="20">
        <f t="shared" si="3"/>
        <v>0</v>
      </c>
      <c r="J34" s="18">
        <f t="shared" si="13"/>
        <v>0</v>
      </c>
      <c r="K34" s="18">
        <f t="shared" si="11"/>
        <v>0</v>
      </c>
      <c r="L34" s="20">
        <f t="shared" si="12"/>
        <v>0</v>
      </c>
    </row>
    <row r="35" spans="1:12" ht="15.75" x14ac:dyDescent="0.25">
      <c r="A35" s="3" t="s">
        <v>54</v>
      </c>
      <c r="B35" s="24" t="s">
        <v>230</v>
      </c>
      <c r="C35" s="19">
        <f t="shared" si="2"/>
        <v>0</v>
      </c>
      <c r="D35" s="23">
        <v>0</v>
      </c>
      <c r="E35" s="23">
        <v>0</v>
      </c>
      <c r="F35" s="23">
        <v>0</v>
      </c>
      <c r="G35" s="10"/>
      <c r="H35" s="19" t="s">
        <v>230</v>
      </c>
      <c r="I35" s="19">
        <f t="shared" si="3"/>
        <v>0</v>
      </c>
      <c r="J35" s="17">
        <v>0</v>
      </c>
      <c r="K35" s="17">
        <f t="shared" si="11"/>
        <v>0</v>
      </c>
      <c r="L35" s="19">
        <f t="shared" si="12"/>
        <v>0</v>
      </c>
    </row>
    <row r="36" spans="1:12" ht="15.75" x14ac:dyDescent="0.25">
      <c r="A36" s="2" t="s">
        <v>55</v>
      </c>
      <c r="B36" s="26" t="s">
        <v>230</v>
      </c>
      <c r="C36" s="20">
        <f t="shared" si="2"/>
        <v>0</v>
      </c>
      <c r="D36" s="25">
        <v>0</v>
      </c>
      <c r="E36" s="25">
        <v>0</v>
      </c>
      <c r="F36" s="25">
        <v>0</v>
      </c>
      <c r="G36" s="9"/>
      <c r="H36" s="27" t="s">
        <v>230</v>
      </c>
      <c r="I36" s="20">
        <f t="shared" si="3"/>
        <v>0</v>
      </c>
      <c r="J36" s="18">
        <f t="shared" ref="J36:J38" si="14">D36</f>
        <v>0</v>
      </c>
      <c r="K36" s="18">
        <f t="shared" si="11"/>
        <v>0</v>
      </c>
      <c r="L36" s="20">
        <f t="shared" si="12"/>
        <v>0</v>
      </c>
    </row>
    <row r="37" spans="1:12" ht="15.75" x14ac:dyDescent="0.25">
      <c r="A37" s="3" t="s">
        <v>56</v>
      </c>
      <c r="B37" s="24" t="s">
        <v>230</v>
      </c>
      <c r="C37" s="19">
        <f t="shared" si="2"/>
        <v>0</v>
      </c>
      <c r="D37" s="23">
        <v>0</v>
      </c>
      <c r="E37" s="23">
        <v>0</v>
      </c>
      <c r="F37" s="23">
        <v>0</v>
      </c>
      <c r="G37" s="22"/>
      <c r="H37" s="19" t="s">
        <v>230</v>
      </c>
      <c r="I37" s="19">
        <f t="shared" si="3"/>
        <v>0</v>
      </c>
      <c r="J37" s="17">
        <f t="shared" si="14"/>
        <v>0</v>
      </c>
      <c r="K37" s="17">
        <f t="shared" si="11"/>
        <v>0</v>
      </c>
      <c r="L37" s="19">
        <f t="shared" si="12"/>
        <v>0</v>
      </c>
    </row>
    <row r="38" spans="1:12" ht="15.75" x14ac:dyDescent="0.25">
      <c r="A38" s="2" t="s">
        <v>57</v>
      </c>
      <c r="B38" s="26" t="s">
        <v>230</v>
      </c>
      <c r="C38" s="20">
        <f t="shared" si="2"/>
        <v>0</v>
      </c>
      <c r="D38" s="25">
        <v>0</v>
      </c>
      <c r="E38" s="25">
        <v>0</v>
      </c>
      <c r="F38" s="25">
        <v>0</v>
      </c>
      <c r="G38" s="9"/>
      <c r="H38" s="27" t="s">
        <v>230</v>
      </c>
      <c r="I38" s="20">
        <f t="shared" si="3"/>
        <v>0</v>
      </c>
      <c r="J38" s="18">
        <f t="shared" si="14"/>
        <v>0</v>
      </c>
      <c r="K38" s="18">
        <f t="shared" si="11"/>
        <v>0</v>
      </c>
      <c r="L38" s="20">
        <f t="shared" si="12"/>
        <v>0</v>
      </c>
    </row>
    <row r="39" spans="1:12" ht="15.75" x14ac:dyDescent="0.25">
      <c r="A39" s="3" t="s">
        <v>58</v>
      </c>
      <c r="B39" s="24" t="s">
        <v>230</v>
      </c>
      <c r="C39" s="19">
        <f t="shared" si="2"/>
        <v>0</v>
      </c>
      <c r="D39" s="23">
        <v>0</v>
      </c>
      <c r="E39" s="23">
        <v>0</v>
      </c>
      <c r="F39" s="23">
        <v>0</v>
      </c>
      <c r="G39" s="10"/>
      <c r="H39" s="19" t="s">
        <v>230</v>
      </c>
      <c r="I39" s="19">
        <f t="shared" si="3"/>
        <v>0</v>
      </c>
      <c r="J39" s="17">
        <v>0</v>
      </c>
      <c r="K39" s="17">
        <f t="shared" si="11"/>
        <v>0</v>
      </c>
      <c r="L39" s="19">
        <f t="shared" si="12"/>
        <v>0</v>
      </c>
    </row>
    <row r="40" spans="1:12" ht="15.75" x14ac:dyDescent="0.25">
      <c r="A40" s="2" t="s">
        <v>59</v>
      </c>
      <c r="B40" s="26" t="s">
        <v>230</v>
      </c>
      <c r="C40" s="20">
        <f t="shared" si="2"/>
        <v>0</v>
      </c>
      <c r="D40" s="25">
        <v>0</v>
      </c>
      <c r="E40" s="25">
        <v>0</v>
      </c>
      <c r="F40" s="25">
        <v>0</v>
      </c>
      <c r="G40" s="9"/>
      <c r="H40" s="27" t="s">
        <v>230</v>
      </c>
      <c r="I40" s="20">
        <f t="shared" si="3"/>
        <v>0</v>
      </c>
      <c r="J40" s="18">
        <f t="shared" ref="J40:J42" si="15">D40</f>
        <v>0</v>
      </c>
      <c r="K40" s="18">
        <f t="shared" si="11"/>
        <v>0</v>
      </c>
      <c r="L40" s="20">
        <f t="shared" si="12"/>
        <v>0</v>
      </c>
    </row>
    <row r="41" spans="1:12" ht="15.75" x14ac:dyDescent="0.25">
      <c r="A41" s="3" t="s">
        <v>60</v>
      </c>
      <c r="B41" s="24" t="s">
        <v>230</v>
      </c>
      <c r="C41" s="19">
        <f t="shared" si="2"/>
        <v>0</v>
      </c>
      <c r="D41" s="23">
        <v>0</v>
      </c>
      <c r="E41" s="23">
        <v>0</v>
      </c>
      <c r="F41" s="23">
        <v>0</v>
      </c>
      <c r="G41" s="22"/>
      <c r="H41" s="19" t="s">
        <v>230</v>
      </c>
      <c r="I41" s="19">
        <f t="shared" si="3"/>
        <v>0</v>
      </c>
      <c r="J41" s="17">
        <f t="shared" si="15"/>
        <v>0</v>
      </c>
      <c r="K41" s="17">
        <f t="shared" si="11"/>
        <v>0</v>
      </c>
      <c r="L41" s="19">
        <f t="shared" si="12"/>
        <v>0</v>
      </c>
    </row>
    <row r="42" spans="1:12" ht="15.75" x14ac:dyDescent="0.25">
      <c r="A42" s="2" t="s">
        <v>61</v>
      </c>
      <c r="B42" s="26" t="s">
        <v>230</v>
      </c>
      <c r="C42" s="20">
        <f t="shared" si="2"/>
        <v>0</v>
      </c>
      <c r="D42" s="25">
        <v>0</v>
      </c>
      <c r="E42" s="25">
        <v>0</v>
      </c>
      <c r="F42" s="25">
        <v>0</v>
      </c>
      <c r="G42" s="9"/>
      <c r="H42" s="27" t="s">
        <v>230</v>
      </c>
      <c r="I42" s="20">
        <f t="shared" si="3"/>
        <v>0</v>
      </c>
      <c r="J42" s="18">
        <f t="shared" si="15"/>
        <v>0</v>
      </c>
      <c r="K42" s="18">
        <f t="shared" si="11"/>
        <v>0</v>
      </c>
      <c r="L42" s="20">
        <f t="shared" si="12"/>
        <v>0</v>
      </c>
    </row>
    <row r="43" spans="1:12" ht="15.75" x14ac:dyDescent="0.25">
      <c r="A43" s="3" t="s">
        <v>62</v>
      </c>
      <c r="B43" s="24" t="s">
        <v>230</v>
      </c>
      <c r="C43" s="19">
        <f t="shared" si="2"/>
        <v>0</v>
      </c>
      <c r="D43" s="23">
        <v>0</v>
      </c>
      <c r="E43" s="23">
        <v>0</v>
      </c>
      <c r="F43" s="23">
        <v>0</v>
      </c>
      <c r="G43" s="10"/>
      <c r="H43" s="19" t="s">
        <v>230</v>
      </c>
      <c r="I43" s="19">
        <f t="shared" si="3"/>
        <v>0</v>
      </c>
      <c r="J43" s="17">
        <v>0</v>
      </c>
      <c r="K43" s="17">
        <f t="shared" si="11"/>
        <v>0</v>
      </c>
      <c r="L43" s="19">
        <f t="shared" si="12"/>
        <v>0</v>
      </c>
    </row>
    <row r="44" spans="1:12" ht="15.75" x14ac:dyDescent="0.25">
      <c r="A44" s="2" t="s">
        <v>63</v>
      </c>
      <c r="B44" s="26" t="s">
        <v>230</v>
      </c>
      <c r="C44" s="20">
        <f t="shared" si="2"/>
        <v>0</v>
      </c>
      <c r="D44" s="25">
        <v>0</v>
      </c>
      <c r="E44" s="25">
        <v>0</v>
      </c>
      <c r="F44" s="25">
        <v>0</v>
      </c>
      <c r="G44" s="9"/>
      <c r="H44" s="27" t="s">
        <v>230</v>
      </c>
      <c r="I44" s="20">
        <f t="shared" si="3"/>
        <v>0</v>
      </c>
      <c r="J44" s="18">
        <f>D44</f>
        <v>0</v>
      </c>
      <c r="K44" s="18">
        <f t="shared" si="11"/>
        <v>0</v>
      </c>
      <c r="L44" s="20">
        <f t="shared" si="12"/>
        <v>0</v>
      </c>
    </row>
    <row r="45" spans="1:12" ht="15.75" x14ac:dyDescent="0.25">
      <c r="A45" s="3" t="s">
        <v>64</v>
      </c>
      <c r="B45" s="24" t="s">
        <v>230</v>
      </c>
      <c r="C45" s="19">
        <f t="shared" si="2"/>
        <v>0</v>
      </c>
      <c r="D45" s="23">
        <v>0</v>
      </c>
      <c r="E45" s="23">
        <v>0</v>
      </c>
      <c r="F45" s="23">
        <v>0</v>
      </c>
      <c r="G45" s="22"/>
      <c r="H45" s="19" t="s">
        <v>230</v>
      </c>
      <c r="I45" s="19">
        <f t="shared" si="3"/>
        <v>0</v>
      </c>
      <c r="J45" s="17">
        <f>D45</f>
        <v>0</v>
      </c>
      <c r="K45" s="17">
        <f t="shared" si="11"/>
        <v>0</v>
      </c>
      <c r="L45" s="19">
        <f t="shared" si="12"/>
        <v>0</v>
      </c>
    </row>
    <row r="46" spans="1:12" ht="15.75" x14ac:dyDescent="0.25">
      <c r="A46" s="2" t="s">
        <v>65</v>
      </c>
      <c r="B46" s="26" t="s">
        <v>230</v>
      </c>
      <c r="C46" s="20">
        <f t="shared" si="2"/>
        <v>0</v>
      </c>
      <c r="D46" s="25">
        <v>0</v>
      </c>
      <c r="E46" s="25">
        <v>0</v>
      </c>
      <c r="F46" s="25">
        <v>0</v>
      </c>
      <c r="G46" s="9"/>
      <c r="H46" s="27" t="s">
        <v>230</v>
      </c>
      <c r="I46" s="20">
        <f t="shared" si="3"/>
        <v>0</v>
      </c>
      <c r="J46" s="18">
        <f>D46</f>
        <v>0</v>
      </c>
      <c r="K46" s="18">
        <f t="shared" si="11"/>
        <v>0</v>
      </c>
      <c r="L46" s="20">
        <f t="shared" si="12"/>
        <v>0</v>
      </c>
    </row>
    <row r="47" spans="1:12" ht="15.75" x14ac:dyDescent="0.25">
      <c r="A47" s="3" t="s">
        <v>66</v>
      </c>
      <c r="B47" s="24" t="s">
        <v>230</v>
      </c>
      <c r="C47" s="19">
        <f t="shared" si="2"/>
        <v>0</v>
      </c>
      <c r="D47" s="23">
        <v>0</v>
      </c>
      <c r="E47" s="23">
        <v>0</v>
      </c>
      <c r="F47" s="23">
        <v>0</v>
      </c>
      <c r="G47" s="10"/>
      <c r="H47" s="19" t="s">
        <v>230</v>
      </c>
      <c r="I47" s="19">
        <f t="shared" si="3"/>
        <v>0</v>
      </c>
      <c r="J47" s="17">
        <v>0</v>
      </c>
      <c r="K47" s="17">
        <f t="shared" si="11"/>
        <v>0</v>
      </c>
      <c r="L47" s="19">
        <f t="shared" si="12"/>
        <v>0</v>
      </c>
    </row>
    <row r="48" spans="1:12" ht="15.75" x14ac:dyDescent="0.25">
      <c r="A48" s="2" t="s">
        <v>67</v>
      </c>
      <c r="B48" s="26" t="s">
        <v>230</v>
      </c>
      <c r="C48" s="20">
        <f t="shared" si="2"/>
        <v>0</v>
      </c>
      <c r="D48" s="25">
        <v>0</v>
      </c>
      <c r="E48" s="25">
        <v>0</v>
      </c>
      <c r="F48" s="25">
        <v>0</v>
      </c>
      <c r="G48" s="9"/>
      <c r="H48" s="27" t="s">
        <v>230</v>
      </c>
      <c r="I48" s="20">
        <f t="shared" si="3"/>
        <v>0</v>
      </c>
      <c r="J48" s="18">
        <f t="shared" ref="J48:J50" si="16">D48</f>
        <v>0</v>
      </c>
      <c r="K48" s="18">
        <f t="shared" si="11"/>
        <v>0</v>
      </c>
      <c r="L48" s="20">
        <f t="shared" si="12"/>
        <v>0</v>
      </c>
    </row>
    <row r="49" spans="1:12" ht="15.75" x14ac:dyDescent="0.25">
      <c r="A49" s="3" t="s">
        <v>68</v>
      </c>
      <c r="B49" s="24" t="s">
        <v>230</v>
      </c>
      <c r="C49" s="19">
        <f t="shared" si="2"/>
        <v>0</v>
      </c>
      <c r="D49" s="23">
        <v>0</v>
      </c>
      <c r="E49" s="23">
        <v>0</v>
      </c>
      <c r="F49" s="23">
        <v>0</v>
      </c>
      <c r="G49" s="22"/>
      <c r="H49" s="19" t="s">
        <v>230</v>
      </c>
      <c r="I49" s="19">
        <f t="shared" si="3"/>
        <v>0</v>
      </c>
      <c r="J49" s="17">
        <f t="shared" si="16"/>
        <v>0</v>
      </c>
      <c r="K49" s="17">
        <f t="shared" si="11"/>
        <v>0</v>
      </c>
      <c r="L49" s="19">
        <f t="shared" si="12"/>
        <v>0</v>
      </c>
    </row>
    <row r="50" spans="1:12" ht="15.75" x14ac:dyDescent="0.25">
      <c r="A50" s="2" t="s">
        <v>69</v>
      </c>
      <c r="B50" s="26" t="s">
        <v>230</v>
      </c>
      <c r="C50" s="20">
        <f t="shared" si="2"/>
        <v>0</v>
      </c>
      <c r="D50" s="25">
        <v>0</v>
      </c>
      <c r="E50" s="25">
        <v>0</v>
      </c>
      <c r="F50" s="25">
        <v>0</v>
      </c>
      <c r="G50" s="9"/>
      <c r="H50" s="27" t="s">
        <v>230</v>
      </c>
      <c r="I50" s="20">
        <f t="shared" si="3"/>
        <v>0</v>
      </c>
      <c r="J50" s="18">
        <f t="shared" si="16"/>
        <v>0</v>
      </c>
      <c r="K50" s="18">
        <f t="shared" si="11"/>
        <v>0</v>
      </c>
      <c r="L50" s="20">
        <f t="shared" si="12"/>
        <v>0</v>
      </c>
    </row>
    <row r="51" spans="1:12" ht="15.75" x14ac:dyDescent="0.25">
      <c r="A51" s="3" t="s">
        <v>70</v>
      </c>
      <c r="B51" s="24" t="s">
        <v>230</v>
      </c>
      <c r="C51" s="19">
        <f t="shared" si="2"/>
        <v>0</v>
      </c>
      <c r="D51" s="23">
        <v>0</v>
      </c>
      <c r="E51" s="23">
        <v>0</v>
      </c>
      <c r="F51" s="23">
        <v>0</v>
      </c>
      <c r="G51" s="10"/>
      <c r="H51" s="19" t="s">
        <v>230</v>
      </c>
      <c r="I51" s="19">
        <f t="shared" si="3"/>
        <v>0</v>
      </c>
      <c r="J51" s="17">
        <v>0</v>
      </c>
      <c r="K51" s="17">
        <f t="shared" si="11"/>
        <v>0</v>
      </c>
      <c r="L51" s="19">
        <f t="shared" si="12"/>
        <v>0</v>
      </c>
    </row>
    <row r="52" spans="1:12" ht="15.75" x14ac:dyDescent="0.25">
      <c r="A52" s="2" t="s">
        <v>71</v>
      </c>
      <c r="B52" s="26" t="s">
        <v>230</v>
      </c>
      <c r="C52" s="20">
        <f t="shared" si="2"/>
        <v>0</v>
      </c>
      <c r="D52" s="25">
        <v>0</v>
      </c>
      <c r="E52" s="25">
        <v>0</v>
      </c>
      <c r="F52" s="25">
        <v>0</v>
      </c>
      <c r="G52" s="9"/>
      <c r="H52" s="27" t="s">
        <v>230</v>
      </c>
      <c r="I52" s="20">
        <f t="shared" si="3"/>
        <v>0</v>
      </c>
      <c r="J52" s="18">
        <f t="shared" ref="J52:J54" si="17">D52</f>
        <v>0</v>
      </c>
      <c r="K52" s="18">
        <f t="shared" si="11"/>
        <v>0</v>
      </c>
      <c r="L52" s="20">
        <f t="shared" si="12"/>
        <v>0</v>
      </c>
    </row>
    <row r="53" spans="1:12" ht="15.75" x14ac:dyDescent="0.25">
      <c r="A53" s="3" t="s">
        <v>72</v>
      </c>
      <c r="B53" s="24" t="s">
        <v>230</v>
      </c>
      <c r="C53" s="19">
        <f t="shared" si="2"/>
        <v>0</v>
      </c>
      <c r="D53" s="23">
        <v>0</v>
      </c>
      <c r="E53" s="23">
        <v>0</v>
      </c>
      <c r="F53" s="23">
        <v>0</v>
      </c>
      <c r="G53" s="22"/>
      <c r="H53" s="19" t="s">
        <v>230</v>
      </c>
      <c r="I53" s="19">
        <f t="shared" si="3"/>
        <v>0</v>
      </c>
      <c r="J53" s="17">
        <f t="shared" si="17"/>
        <v>0</v>
      </c>
      <c r="K53" s="17">
        <f t="shared" si="11"/>
        <v>0</v>
      </c>
      <c r="L53" s="19">
        <f t="shared" si="12"/>
        <v>0</v>
      </c>
    </row>
    <row r="54" spans="1:12" ht="15.75" x14ac:dyDescent="0.25">
      <c r="A54" s="2" t="s">
        <v>73</v>
      </c>
      <c r="B54" s="26" t="s">
        <v>230</v>
      </c>
      <c r="C54" s="20">
        <f t="shared" si="2"/>
        <v>0</v>
      </c>
      <c r="D54" s="25">
        <v>0</v>
      </c>
      <c r="E54" s="25">
        <v>0</v>
      </c>
      <c r="F54" s="25">
        <v>0</v>
      </c>
      <c r="G54" s="9"/>
      <c r="H54" s="27" t="s">
        <v>230</v>
      </c>
      <c r="I54" s="20">
        <f t="shared" si="3"/>
        <v>0</v>
      </c>
      <c r="J54" s="18">
        <f t="shared" si="17"/>
        <v>0</v>
      </c>
      <c r="K54" s="18">
        <f t="shared" si="11"/>
        <v>0</v>
      </c>
      <c r="L54" s="20">
        <f t="shared" si="12"/>
        <v>0</v>
      </c>
    </row>
    <row r="55" spans="1:12" ht="15.75" x14ac:dyDescent="0.25">
      <c r="A55" s="3" t="s">
        <v>74</v>
      </c>
      <c r="B55" s="24" t="s">
        <v>230</v>
      </c>
      <c r="C55" s="19">
        <f t="shared" si="2"/>
        <v>0</v>
      </c>
      <c r="D55" s="23">
        <v>0</v>
      </c>
      <c r="E55" s="23">
        <v>0</v>
      </c>
      <c r="F55" s="23">
        <v>0</v>
      </c>
      <c r="G55" s="10"/>
      <c r="H55" s="19" t="s">
        <v>230</v>
      </c>
      <c r="I55" s="19">
        <f t="shared" si="3"/>
        <v>0</v>
      </c>
      <c r="J55" s="17">
        <v>0</v>
      </c>
      <c r="K55" s="17">
        <f t="shared" si="11"/>
        <v>0</v>
      </c>
      <c r="L55" s="19">
        <f t="shared" si="12"/>
        <v>0</v>
      </c>
    </row>
    <row r="56" spans="1:12" ht="15.75" x14ac:dyDescent="0.25">
      <c r="A56" s="2" t="s">
        <v>75</v>
      </c>
      <c r="B56" s="26" t="s">
        <v>230</v>
      </c>
      <c r="C56" s="20">
        <f t="shared" si="2"/>
        <v>0</v>
      </c>
      <c r="D56" s="25">
        <v>0</v>
      </c>
      <c r="E56" s="25">
        <v>0</v>
      </c>
      <c r="F56" s="25">
        <v>0</v>
      </c>
      <c r="G56" s="9"/>
      <c r="H56" s="27" t="s">
        <v>230</v>
      </c>
      <c r="I56" s="20">
        <f t="shared" si="3"/>
        <v>0</v>
      </c>
      <c r="J56" s="18">
        <f t="shared" ref="J56:J58" si="18">D56</f>
        <v>0</v>
      </c>
      <c r="K56" s="18">
        <f t="shared" si="11"/>
        <v>0</v>
      </c>
      <c r="L56" s="20">
        <f t="shared" si="12"/>
        <v>0</v>
      </c>
    </row>
    <row r="57" spans="1:12" ht="15.75" x14ac:dyDescent="0.25">
      <c r="A57" s="3" t="s">
        <v>76</v>
      </c>
      <c r="B57" s="24" t="s">
        <v>230</v>
      </c>
      <c r="C57" s="19">
        <f t="shared" si="2"/>
        <v>0</v>
      </c>
      <c r="D57" s="23">
        <v>0</v>
      </c>
      <c r="E57" s="23">
        <v>0</v>
      </c>
      <c r="F57" s="23">
        <v>0</v>
      </c>
      <c r="G57" s="22"/>
      <c r="H57" s="19" t="s">
        <v>230</v>
      </c>
      <c r="I57" s="19">
        <f t="shared" si="3"/>
        <v>0</v>
      </c>
      <c r="J57" s="17">
        <f t="shared" si="18"/>
        <v>0</v>
      </c>
      <c r="K57" s="17">
        <f t="shared" si="11"/>
        <v>0</v>
      </c>
      <c r="L57" s="19">
        <f t="shared" si="12"/>
        <v>0</v>
      </c>
    </row>
    <row r="58" spans="1:12" ht="15.75" x14ac:dyDescent="0.25">
      <c r="A58" s="2" t="s">
        <v>77</v>
      </c>
      <c r="B58" s="26" t="s">
        <v>230</v>
      </c>
      <c r="C58" s="20">
        <f t="shared" si="2"/>
        <v>0</v>
      </c>
      <c r="D58" s="25">
        <v>0</v>
      </c>
      <c r="E58" s="25">
        <v>0</v>
      </c>
      <c r="F58" s="25">
        <v>0</v>
      </c>
      <c r="G58" s="9"/>
      <c r="H58" s="27" t="s">
        <v>230</v>
      </c>
      <c r="I58" s="20">
        <f t="shared" si="3"/>
        <v>0</v>
      </c>
      <c r="J58" s="18">
        <f t="shared" si="18"/>
        <v>0</v>
      </c>
      <c r="K58" s="18">
        <f t="shared" si="11"/>
        <v>0</v>
      </c>
      <c r="L58" s="20">
        <f t="shared" si="12"/>
        <v>0</v>
      </c>
    </row>
    <row r="59" spans="1:12" ht="15.75" x14ac:dyDescent="0.25">
      <c r="A59" s="3" t="s">
        <v>78</v>
      </c>
      <c r="B59" s="24" t="s">
        <v>230</v>
      </c>
      <c r="C59" s="19">
        <f t="shared" si="2"/>
        <v>0</v>
      </c>
      <c r="D59" s="23">
        <v>0</v>
      </c>
      <c r="E59" s="23">
        <v>0</v>
      </c>
      <c r="F59" s="23">
        <v>0</v>
      </c>
      <c r="G59" s="10"/>
      <c r="H59" s="19" t="s">
        <v>230</v>
      </c>
      <c r="I59" s="19">
        <f t="shared" si="3"/>
        <v>0</v>
      </c>
      <c r="J59" s="17">
        <v>0</v>
      </c>
      <c r="K59" s="17">
        <f t="shared" si="11"/>
        <v>0</v>
      </c>
      <c r="L59" s="19">
        <f t="shared" si="12"/>
        <v>0</v>
      </c>
    </row>
    <row r="60" spans="1:12" ht="15.75" x14ac:dyDescent="0.25">
      <c r="A60" s="2" t="s">
        <v>79</v>
      </c>
      <c r="B60" s="26" t="s">
        <v>230</v>
      </c>
      <c r="C60" s="20">
        <f t="shared" si="2"/>
        <v>0</v>
      </c>
      <c r="D60" s="25">
        <v>0</v>
      </c>
      <c r="E60" s="25">
        <v>0</v>
      </c>
      <c r="F60" s="25">
        <v>0</v>
      </c>
      <c r="G60" s="9"/>
      <c r="H60" s="27" t="s">
        <v>230</v>
      </c>
      <c r="I60" s="20">
        <f t="shared" si="3"/>
        <v>0</v>
      </c>
      <c r="J60" s="18">
        <f>D60</f>
        <v>0</v>
      </c>
      <c r="K60" s="18">
        <f t="shared" si="11"/>
        <v>0</v>
      </c>
      <c r="L60" s="20">
        <f t="shared" si="12"/>
        <v>0</v>
      </c>
    </row>
    <row r="61" spans="1:12" ht="15.75" x14ac:dyDescent="0.25">
      <c r="A61" s="3" t="s">
        <v>80</v>
      </c>
      <c r="B61" s="24" t="s">
        <v>230</v>
      </c>
      <c r="C61" s="19">
        <f t="shared" si="2"/>
        <v>0</v>
      </c>
      <c r="D61" s="23">
        <v>0</v>
      </c>
      <c r="E61" s="23">
        <v>0</v>
      </c>
      <c r="F61" s="23">
        <v>0</v>
      </c>
      <c r="G61" s="22"/>
      <c r="H61" s="19" t="s">
        <v>230</v>
      </c>
      <c r="I61" s="19">
        <f t="shared" si="3"/>
        <v>0</v>
      </c>
      <c r="J61" s="17">
        <f>D61</f>
        <v>0</v>
      </c>
      <c r="K61" s="17">
        <f t="shared" si="11"/>
        <v>0</v>
      </c>
      <c r="L61" s="19">
        <f t="shared" si="12"/>
        <v>0</v>
      </c>
    </row>
    <row r="62" spans="1:12" ht="15.75" x14ac:dyDescent="0.25">
      <c r="A62" s="2" t="s">
        <v>81</v>
      </c>
      <c r="B62" s="26" t="s">
        <v>230</v>
      </c>
      <c r="C62" s="20">
        <f t="shared" si="2"/>
        <v>0</v>
      </c>
      <c r="D62" s="25">
        <v>0</v>
      </c>
      <c r="E62" s="25">
        <v>0</v>
      </c>
      <c r="F62" s="25">
        <v>0</v>
      </c>
      <c r="G62" s="9"/>
      <c r="H62" s="27" t="s">
        <v>230</v>
      </c>
      <c r="I62" s="20">
        <f t="shared" si="3"/>
        <v>0</v>
      </c>
      <c r="J62" s="18">
        <f>D62</f>
        <v>0</v>
      </c>
      <c r="K62" s="18">
        <f t="shared" si="11"/>
        <v>0</v>
      </c>
      <c r="L62" s="20">
        <f t="shared" si="12"/>
        <v>0</v>
      </c>
    </row>
    <row r="63" spans="1:12" ht="15.75" x14ac:dyDescent="0.25">
      <c r="A63" s="3" t="s">
        <v>82</v>
      </c>
      <c r="B63" s="24" t="s">
        <v>230</v>
      </c>
      <c r="C63" s="19">
        <f t="shared" si="2"/>
        <v>0</v>
      </c>
      <c r="D63" s="23">
        <v>0</v>
      </c>
      <c r="E63" s="23">
        <v>0</v>
      </c>
      <c r="F63" s="23">
        <v>0</v>
      </c>
      <c r="G63" s="10"/>
      <c r="H63" s="19" t="s">
        <v>230</v>
      </c>
      <c r="I63" s="19">
        <f t="shared" si="3"/>
        <v>0</v>
      </c>
      <c r="J63" s="17">
        <v>0</v>
      </c>
      <c r="K63" s="17">
        <f t="shared" si="11"/>
        <v>0</v>
      </c>
      <c r="L63" s="19">
        <f t="shared" si="12"/>
        <v>0</v>
      </c>
    </row>
    <row r="64" spans="1:12" ht="15.75" x14ac:dyDescent="0.25">
      <c r="A64" s="2" t="s">
        <v>83</v>
      </c>
      <c r="B64" s="26" t="s">
        <v>230</v>
      </c>
      <c r="C64" s="20">
        <f t="shared" si="2"/>
        <v>0</v>
      </c>
      <c r="D64" s="25">
        <v>0</v>
      </c>
      <c r="E64" s="25">
        <v>0</v>
      </c>
      <c r="F64" s="25">
        <v>0</v>
      </c>
      <c r="G64" s="9"/>
      <c r="H64" s="27" t="s">
        <v>230</v>
      </c>
      <c r="I64" s="20">
        <f t="shared" si="3"/>
        <v>0</v>
      </c>
      <c r="J64" s="18">
        <f t="shared" ref="J64:J66" si="19">D64</f>
        <v>0</v>
      </c>
      <c r="K64" s="18">
        <f t="shared" si="11"/>
        <v>0</v>
      </c>
      <c r="L64" s="20">
        <f t="shared" si="12"/>
        <v>0</v>
      </c>
    </row>
    <row r="65" spans="1:12" ht="15.75" x14ac:dyDescent="0.25">
      <c r="A65" s="3" t="s">
        <v>84</v>
      </c>
      <c r="B65" s="24" t="s">
        <v>230</v>
      </c>
      <c r="C65" s="19">
        <f t="shared" si="2"/>
        <v>0</v>
      </c>
      <c r="D65" s="23">
        <v>0</v>
      </c>
      <c r="E65" s="23">
        <v>0</v>
      </c>
      <c r="F65" s="23">
        <v>0</v>
      </c>
      <c r="G65" s="22"/>
      <c r="H65" s="19" t="s">
        <v>230</v>
      </c>
      <c r="I65" s="19">
        <f t="shared" si="3"/>
        <v>0</v>
      </c>
      <c r="J65" s="17">
        <f t="shared" si="19"/>
        <v>0</v>
      </c>
      <c r="K65" s="17">
        <f t="shared" si="11"/>
        <v>0</v>
      </c>
      <c r="L65" s="19">
        <f t="shared" si="12"/>
        <v>0</v>
      </c>
    </row>
    <row r="66" spans="1:12" ht="15.75" x14ac:dyDescent="0.25">
      <c r="A66" s="2" t="s">
        <v>85</v>
      </c>
      <c r="B66" s="26" t="s">
        <v>230</v>
      </c>
      <c r="C66" s="20">
        <f t="shared" si="2"/>
        <v>0</v>
      </c>
      <c r="D66" s="25">
        <v>0</v>
      </c>
      <c r="E66" s="25">
        <v>0</v>
      </c>
      <c r="F66" s="25">
        <v>0</v>
      </c>
      <c r="G66" s="9"/>
      <c r="H66" s="27" t="s">
        <v>230</v>
      </c>
      <c r="I66" s="20">
        <f t="shared" si="3"/>
        <v>0</v>
      </c>
      <c r="J66" s="18">
        <f t="shared" si="19"/>
        <v>0</v>
      </c>
      <c r="K66" s="18">
        <f t="shared" si="11"/>
        <v>0</v>
      </c>
      <c r="L66" s="20">
        <f t="shared" si="12"/>
        <v>0</v>
      </c>
    </row>
    <row r="67" spans="1:12" ht="15.75" x14ac:dyDescent="0.25">
      <c r="A67" s="3" t="s">
        <v>86</v>
      </c>
      <c r="B67" s="24" t="s">
        <v>230</v>
      </c>
      <c r="C67" s="19">
        <f t="shared" si="2"/>
        <v>0</v>
      </c>
      <c r="D67" s="23">
        <v>0</v>
      </c>
      <c r="E67" s="23">
        <v>0</v>
      </c>
      <c r="F67" s="23">
        <v>0</v>
      </c>
      <c r="G67" s="10"/>
      <c r="H67" s="19" t="s">
        <v>230</v>
      </c>
      <c r="I67" s="19">
        <f t="shared" si="3"/>
        <v>0</v>
      </c>
      <c r="J67" s="17">
        <v>0</v>
      </c>
      <c r="K67" s="17">
        <f t="shared" si="11"/>
        <v>0</v>
      </c>
      <c r="L67" s="19">
        <f t="shared" si="12"/>
        <v>0</v>
      </c>
    </row>
    <row r="68" spans="1:12" ht="15.75" x14ac:dyDescent="0.25">
      <c r="A68" s="2" t="s">
        <v>87</v>
      </c>
      <c r="B68" s="26" t="s">
        <v>230</v>
      </c>
      <c r="C68" s="20">
        <f t="shared" si="2"/>
        <v>0</v>
      </c>
      <c r="D68" s="25">
        <v>0</v>
      </c>
      <c r="E68" s="25">
        <v>0</v>
      </c>
      <c r="F68" s="25">
        <v>0</v>
      </c>
      <c r="G68" s="9"/>
      <c r="H68" s="27" t="s">
        <v>230</v>
      </c>
      <c r="I68" s="20">
        <f t="shared" si="3"/>
        <v>0</v>
      </c>
      <c r="J68" s="18">
        <f t="shared" ref="J68:J70" si="20">D68</f>
        <v>0</v>
      </c>
      <c r="K68" s="18">
        <f t="shared" si="11"/>
        <v>0</v>
      </c>
      <c r="L68" s="20">
        <f t="shared" si="12"/>
        <v>0</v>
      </c>
    </row>
    <row r="69" spans="1:12" ht="15.75" x14ac:dyDescent="0.25">
      <c r="A69" s="3" t="s">
        <v>88</v>
      </c>
      <c r="B69" s="24" t="s">
        <v>230</v>
      </c>
      <c r="C69" s="19">
        <f t="shared" si="2"/>
        <v>0</v>
      </c>
      <c r="D69" s="23">
        <v>0</v>
      </c>
      <c r="E69" s="23">
        <v>0</v>
      </c>
      <c r="F69" s="23">
        <v>0</v>
      </c>
      <c r="G69" s="22"/>
      <c r="H69" s="19" t="s">
        <v>230</v>
      </c>
      <c r="I69" s="19">
        <f t="shared" si="3"/>
        <v>0</v>
      </c>
      <c r="J69" s="17">
        <f t="shared" si="20"/>
        <v>0</v>
      </c>
      <c r="K69" s="17">
        <f t="shared" si="11"/>
        <v>0</v>
      </c>
      <c r="L69" s="19">
        <f t="shared" si="12"/>
        <v>0</v>
      </c>
    </row>
    <row r="70" spans="1:12" ht="15.75" x14ac:dyDescent="0.25">
      <c r="A70" s="2" t="s">
        <v>89</v>
      </c>
      <c r="B70" s="26" t="s">
        <v>230</v>
      </c>
      <c r="C70" s="20">
        <f t="shared" si="2"/>
        <v>0</v>
      </c>
      <c r="D70" s="25">
        <v>0</v>
      </c>
      <c r="E70" s="25">
        <v>0</v>
      </c>
      <c r="F70" s="25">
        <v>0</v>
      </c>
      <c r="G70" s="9"/>
      <c r="H70" s="27" t="s">
        <v>230</v>
      </c>
      <c r="I70" s="20">
        <f t="shared" si="3"/>
        <v>0</v>
      </c>
      <c r="J70" s="18">
        <f t="shared" si="20"/>
        <v>0</v>
      </c>
      <c r="K70" s="18">
        <f t="shared" si="11"/>
        <v>0</v>
      </c>
      <c r="L70" s="20">
        <f t="shared" si="12"/>
        <v>0</v>
      </c>
    </row>
    <row r="71" spans="1:12" ht="15.75" x14ac:dyDescent="0.25">
      <c r="A71" s="3" t="s">
        <v>90</v>
      </c>
      <c r="B71" s="24" t="s">
        <v>230</v>
      </c>
      <c r="C71" s="19">
        <f t="shared" si="2"/>
        <v>0</v>
      </c>
      <c r="D71" s="23">
        <v>0</v>
      </c>
      <c r="E71" s="23">
        <v>0</v>
      </c>
      <c r="F71" s="23">
        <v>0</v>
      </c>
      <c r="G71" s="10"/>
      <c r="H71" s="19" t="s">
        <v>230</v>
      </c>
      <c r="I71" s="19">
        <f t="shared" si="3"/>
        <v>0</v>
      </c>
      <c r="J71" s="17">
        <v>0</v>
      </c>
      <c r="K71" s="17">
        <f t="shared" si="11"/>
        <v>0</v>
      </c>
      <c r="L71" s="19">
        <f t="shared" si="12"/>
        <v>0</v>
      </c>
    </row>
    <row r="72" spans="1:12" ht="15.75" x14ac:dyDescent="0.25">
      <c r="A72" s="2" t="s">
        <v>91</v>
      </c>
      <c r="B72" s="26" t="s">
        <v>230</v>
      </c>
      <c r="C72" s="20">
        <f t="shared" si="2"/>
        <v>0</v>
      </c>
      <c r="D72" s="25">
        <v>0</v>
      </c>
      <c r="E72" s="25">
        <v>0</v>
      </c>
      <c r="F72" s="25">
        <v>0</v>
      </c>
      <c r="G72" s="9"/>
      <c r="H72" s="27" t="s">
        <v>230</v>
      </c>
      <c r="I72" s="20">
        <f t="shared" si="3"/>
        <v>0</v>
      </c>
      <c r="J72" s="18">
        <f t="shared" ref="J72:J74" si="21">D72</f>
        <v>0</v>
      </c>
      <c r="K72" s="18">
        <f t="shared" si="11"/>
        <v>0</v>
      </c>
      <c r="L72" s="20">
        <f t="shared" si="12"/>
        <v>0</v>
      </c>
    </row>
    <row r="73" spans="1:12" ht="15.75" x14ac:dyDescent="0.25">
      <c r="A73" s="3" t="s">
        <v>92</v>
      </c>
      <c r="B73" s="24" t="s">
        <v>230</v>
      </c>
      <c r="C73" s="19">
        <f t="shared" ref="C73:C136" si="22">IF(B73="Funding abgeschlossen",1,0)</f>
        <v>0</v>
      </c>
      <c r="D73" s="23">
        <v>0</v>
      </c>
      <c r="E73" s="23">
        <v>0</v>
      </c>
      <c r="F73" s="23">
        <v>0</v>
      </c>
      <c r="G73" s="22"/>
      <c r="H73" s="19" t="s">
        <v>230</v>
      </c>
      <c r="I73" s="19">
        <f t="shared" ref="I73:I136" si="23">C73</f>
        <v>0</v>
      </c>
      <c r="J73" s="17">
        <f t="shared" si="21"/>
        <v>0</v>
      </c>
      <c r="K73" s="17">
        <f t="shared" si="11"/>
        <v>0</v>
      </c>
      <c r="L73" s="19">
        <f t="shared" si="12"/>
        <v>0</v>
      </c>
    </row>
    <row r="74" spans="1:12" ht="15.75" x14ac:dyDescent="0.25">
      <c r="A74" s="2" t="s">
        <v>93</v>
      </c>
      <c r="B74" s="26" t="s">
        <v>230</v>
      </c>
      <c r="C74" s="20">
        <f t="shared" si="22"/>
        <v>0</v>
      </c>
      <c r="D74" s="25">
        <v>0</v>
      </c>
      <c r="E74" s="25">
        <v>0</v>
      </c>
      <c r="F74" s="25">
        <v>0</v>
      </c>
      <c r="G74" s="9"/>
      <c r="H74" s="27" t="s">
        <v>230</v>
      </c>
      <c r="I74" s="20">
        <f t="shared" si="23"/>
        <v>0</v>
      </c>
      <c r="J74" s="18">
        <f t="shared" si="21"/>
        <v>0</v>
      </c>
      <c r="K74" s="18">
        <f t="shared" si="11"/>
        <v>0</v>
      </c>
      <c r="L74" s="20">
        <f t="shared" si="12"/>
        <v>0</v>
      </c>
    </row>
    <row r="75" spans="1:12" ht="15.75" x14ac:dyDescent="0.25">
      <c r="A75" s="3" t="s">
        <v>94</v>
      </c>
      <c r="B75" s="24" t="s">
        <v>230</v>
      </c>
      <c r="C75" s="19">
        <f t="shared" si="22"/>
        <v>0</v>
      </c>
      <c r="D75" s="23">
        <v>0</v>
      </c>
      <c r="E75" s="23">
        <v>0</v>
      </c>
      <c r="F75" s="23">
        <v>0</v>
      </c>
      <c r="G75" s="10"/>
      <c r="H75" s="19" t="s">
        <v>230</v>
      </c>
      <c r="I75" s="19">
        <f t="shared" si="23"/>
        <v>0</v>
      </c>
      <c r="J75" s="17">
        <v>0</v>
      </c>
      <c r="K75" s="17">
        <f t="shared" si="11"/>
        <v>0</v>
      </c>
      <c r="L75" s="19">
        <f t="shared" si="12"/>
        <v>0</v>
      </c>
    </row>
    <row r="76" spans="1:12" ht="15.75" x14ac:dyDescent="0.25">
      <c r="A76" s="2" t="s">
        <v>95</v>
      </c>
      <c r="B76" s="26" t="s">
        <v>230</v>
      </c>
      <c r="C76" s="20">
        <f t="shared" si="22"/>
        <v>0</v>
      </c>
      <c r="D76" s="25">
        <v>0</v>
      </c>
      <c r="E76" s="25">
        <v>0</v>
      </c>
      <c r="F76" s="25">
        <v>0</v>
      </c>
      <c r="G76" s="9"/>
      <c r="H76" s="27" t="s">
        <v>230</v>
      </c>
      <c r="I76" s="20">
        <f t="shared" si="23"/>
        <v>0</v>
      </c>
      <c r="J76" s="18">
        <f>D76</f>
        <v>0</v>
      </c>
      <c r="K76" s="18">
        <f t="shared" si="11"/>
        <v>0</v>
      </c>
      <c r="L76" s="20">
        <f t="shared" si="12"/>
        <v>0</v>
      </c>
    </row>
    <row r="77" spans="1:12" ht="15.75" x14ac:dyDescent="0.25">
      <c r="A77" s="3" t="s">
        <v>96</v>
      </c>
      <c r="B77" s="24" t="s">
        <v>230</v>
      </c>
      <c r="C77" s="19">
        <f t="shared" si="22"/>
        <v>0</v>
      </c>
      <c r="D77" s="23">
        <v>0</v>
      </c>
      <c r="E77" s="23">
        <v>0</v>
      </c>
      <c r="F77" s="23">
        <v>0</v>
      </c>
      <c r="G77" s="22"/>
      <c r="H77" s="19" t="s">
        <v>230</v>
      </c>
      <c r="I77" s="19">
        <f t="shared" si="23"/>
        <v>0</v>
      </c>
      <c r="J77" s="17">
        <f>D77</f>
        <v>0</v>
      </c>
      <c r="K77" s="17">
        <f t="shared" si="11"/>
        <v>0</v>
      </c>
      <c r="L77" s="19">
        <f t="shared" si="12"/>
        <v>0</v>
      </c>
    </row>
    <row r="78" spans="1:12" ht="15.75" x14ac:dyDescent="0.25">
      <c r="A78" s="2" t="s">
        <v>97</v>
      </c>
      <c r="B78" s="26" t="s">
        <v>230</v>
      </c>
      <c r="C78" s="20">
        <f t="shared" si="22"/>
        <v>0</v>
      </c>
      <c r="D78" s="25">
        <v>0</v>
      </c>
      <c r="E78" s="25">
        <v>0</v>
      </c>
      <c r="F78" s="25">
        <v>0</v>
      </c>
      <c r="G78" s="9"/>
      <c r="H78" s="27" t="s">
        <v>230</v>
      </c>
      <c r="I78" s="20">
        <f t="shared" si="23"/>
        <v>0</v>
      </c>
      <c r="J78" s="18">
        <f>D78</f>
        <v>0</v>
      </c>
      <c r="K78" s="18">
        <f t="shared" si="11"/>
        <v>0</v>
      </c>
      <c r="L78" s="20">
        <f t="shared" si="12"/>
        <v>0</v>
      </c>
    </row>
    <row r="79" spans="1:12" ht="15.75" x14ac:dyDescent="0.25">
      <c r="A79" s="3" t="s">
        <v>98</v>
      </c>
      <c r="B79" s="24" t="s">
        <v>230</v>
      </c>
      <c r="C79" s="19">
        <f t="shared" si="22"/>
        <v>0</v>
      </c>
      <c r="D79" s="23">
        <v>0</v>
      </c>
      <c r="E79" s="23">
        <v>0</v>
      </c>
      <c r="F79" s="23">
        <v>0</v>
      </c>
      <c r="G79" s="10"/>
      <c r="H79" s="19" t="s">
        <v>230</v>
      </c>
      <c r="I79" s="19">
        <f t="shared" si="23"/>
        <v>0</v>
      </c>
      <c r="J79" s="17">
        <v>0</v>
      </c>
      <c r="K79" s="17">
        <f t="shared" si="11"/>
        <v>0</v>
      </c>
      <c r="L79" s="19">
        <f t="shared" si="12"/>
        <v>0</v>
      </c>
    </row>
    <row r="80" spans="1:12" ht="15.75" x14ac:dyDescent="0.25">
      <c r="A80" s="2" t="s">
        <v>99</v>
      </c>
      <c r="B80" s="26" t="s">
        <v>230</v>
      </c>
      <c r="C80" s="20">
        <f t="shared" si="22"/>
        <v>0</v>
      </c>
      <c r="D80" s="25">
        <v>0</v>
      </c>
      <c r="E80" s="25">
        <v>0</v>
      </c>
      <c r="F80" s="25">
        <v>0</v>
      </c>
      <c r="G80" s="9"/>
      <c r="H80" s="27" t="s">
        <v>230</v>
      </c>
      <c r="I80" s="20">
        <f t="shared" si="23"/>
        <v>0</v>
      </c>
      <c r="J80" s="18">
        <f t="shared" ref="J80:J82" si="24">D80</f>
        <v>0</v>
      </c>
      <c r="K80" s="18">
        <f t="shared" si="11"/>
        <v>0</v>
      </c>
      <c r="L80" s="20">
        <f t="shared" si="12"/>
        <v>0</v>
      </c>
    </row>
    <row r="81" spans="1:12" ht="15.75" x14ac:dyDescent="0.25">
      <c r="A81" s="3" t="s">
        <v>100</v>
      </c>
      <c r="B81" s="24" t="s">
        <v>230</v>
      </c>
      <c r="C81" s="19">
        <f t="shared" si="22"/>
        <v>0</v>
      </c>
      <c r="D81" s="23">
        <v>0</v>
      </c>
      <c r="E81" s="23">
        <v>0</v>
      </c>
      <c r="F81" s="23">
        <v>0</v>
      </c>
      <c r="G81" s="22"/>
      <c r="H81" s="19" t="s">
        <v>230</v>
      </c>
      <c r="I81" s="19">
        <f t="shared" si="23"/>
        <v>0</v>
      </c>
      <c r="J81" s="17">
        <f t="shared" si="24"/>
        <v>0</v>
      </c>
      <c r="K81" s="17">
        <f t="shared" si="11"/>
        <v>0</v>
      </c>
      <c r="L81" s="19">
        <f t="shared" si="12"/>
        <v>0</v>
      </c>
    </row>
    <row r="82" spans="1:12" ht="15.75" x14ac:dyDescent="0.25">
      <c r="A82" s="2" t="s">
        <v>101</v>
      </c>
      <c r="B82" s="26" t="s">
        <v>230</v>
      </c>
      <c r="C82" s="20">
        <f t="shared" si="22"/>
        <v>0</v>
      </c>
      <c r="D82" s="25">
        <v>0</v>
      </c>
      <c r="E82" s="25">
        <v>0</v>
      </c>
      <c r="F82" s="25">
        <v>0</v>
      </c>
      <c r="G82" s="9"/>
      <c r="H82" s="27" t="s">
        <v>230</v>
      </c>
      <c r="I82" s="20">
        <f t="shared" si="23"/>
        <v>0</v>
      </c>
      <c r="J82" s="18">
        <f t="shared" si="24"/>
        <v>0</v>
      </c>
      <c r="K82" s="18">
        <f t="shared" si="11"/>
        <v>0</v>
      </c>
      <c r="L82" s="20">
        <f t="shared" si="12"/>
        <v>0</v>
      </c>
    </row>
    <row r="83" spans="1:12" ht="15.75" x14ac:dyDescent="0.25">
      <c r="A83" s="3" t="s">
        <v>102</v>
      </c>
      <c r="B83" s="24" t="s">
        <v>230</v>
      </c>
      <c r="C83" s="19">
        <f t="shared" si="22"/>
        <v>0</v>
      </c>
      <c r="D83" s="23">
        <v>0</v>
      </c>
      <c r="E83" s="23">
        <v>0</v>
      </c>
      <c r="F83" s="23">
        <v>0</v>
      </c>
      <c r="G83" s="10"/>
      <c r="H83" s="19" t="s">
        <v>230</v>
      </c>
      <c r="I83" s="19">
        <f t="shared" si="23"/>
        <v>0</v>
      </c>
      <c r="J83" s="17">
        <v>0</v>
      </c>
      <c r="K83" s="17">
        <f t="shared" si="11"/>
        <v>0</v>
      </c>
      <c r="L83" s="19">
        <f t="shared" si="12"/>
        <v>0</v>
      </c>
    </row>
    <row r="84" spans="1:12" ht="15.75" x14ac:dyDescent="0.25">
      <c r="A84" s="2" t="s">
        <v>103</v>
      </c>
      <c r="B84" s="26" t="s">
        <v>230</v>
      </c>
      <c r="C84" s="20">
        <f t="shared" si="22"/>
        <v>0</v>
      </c>
      <c r="D84" s="25">
        <v>0</v>
      </c>
      <c r="E84" s="25">
        <v>0</v>
      </c>
      <c r="F84" s="25">
        <v>0</v>
      </c>
      <c r="G84" s="9"/>
      <c r="H84" s="27" t="s">
        <v>230</v>
      </c>
      <c r="I84" s="20">
        <f t="shared" si="23"/>
        <v>0</v>
      </c>
      <c r="J84" s="18">
        <f t="shared" ref="J84:J86" si="25">D84</f>
        <v>0</v>
      </c>
      <c r="K84" s="18">
        <f t="shared" si="11"/>
        <v>0</v>
      </c>
      <c r="L84" s="20">
        <f t="shared" si="12"/>
        <v>0</v>
      </c>
    </row>
    <row r="85" spans="1:12" ht="15.75" x14ac:dyDescent="0.25">
      <c r="A85" s="3" t="s">
        <v>104</v>
      </c>
      <c r="B85" s="24" t="s">
        <v>230</v>
      </c>
      <c r="C85" s="19">
        <f t="shared" si="22"/>
        <v>0</v>
      </c>
      <c r="D85" s="23">
        <v>0</v>
      </c>
      <c r="E85" s="23">
        <v>0</v>
      </c>
      <c r="F85" s="23">
        <v>0</v>
      </c>
      <c r="G85" s="22"/>
      <c r="H85" s="19" t="s">
        <v>230</v>
      </c>
      <c r="I85" s="19">
        <f t="shared" si="23"/>
        <v>0</v>
      </c>
      <c r="J85" s="17">
        <f t="shared" si="25"/>
        <v>0</v>
      </c>
      <c r="K85" s="17">
        <f t="shared" si="11"/>
        <v>0</v>
      </c>
      <c r="L85" s="19">
        <f t="shared" si="12"/>
        <v>0</v>
      </c>
    </row>
    <row r="86" spans="1:12" ht="15.75" x14ac:dyDescent="0.25">
      <c r="A86" s="2" t="s">
        <v>105</v>
      </c>
      <c r="B86" s="26" t="s">
        <v>230</v>
      </c>
      <c r="C86" s="20">
        <f t="shared" si="22"/>
        <v>0</v>
      </c>
      <c r="D86" s="25">
        <v>0</v>
      </c>
      <c r="E86" s="25">
        <v>0</v>
      </c>
      <c r="F86" s="25">
        <v>0</v>
      </c>
      <c r="G86" s="9"/>
      <c r="H86" s="27" t="s">
        <v>230</v>
      </c>
      <c r="I86" s="20">
        <f t="shared" si="23"/>
        <v>0</v>
      </c>
      <c r="J86" s="18">
        <f t="shared" si="25"/>
        <v>0</v>
      </c>
      <c r="K86" s="18">
        <f t="shared" si="11"/>
        <v>0</v>
      </c>
      <c r="L86" s="20">
        <f t="shared" si="12"/>
        <v>0</v>
      </c>
    </row>
    <row r="87" spans="1:12" ht="15.75" x14ac:dyDescent="0.25">
      <c r="A87" s="3" t="s">
        <v>106</v>
      </c>
      <c r="B87" s="24" t="s">
        <v>230</v>
      </c>
      <c r="C87" s="19">
        <f t="shared" si="22"/>
        <v>0</v>
      </c>
      <c r="D87" s="23">
        <v>0</v>
      </c>
      <c r="E87" s="23">
        <v>0</v>
      </c>
      <c r="F87" s="23">
        <v>0</v>
      </c>
      <c r="G87" s="10"/>
      <c r="H87" s="19" t="s">
        <v>230</v>
      </c>
      <c r="I87" s="19">
        <f t="shared" si="23"/>
        <v>0</v>
      </c>
      <c r="J87" s="17">
        <v>0</v>
      </c>
      <c r="K87" s="17">
        <f t="shared" si="11"/>
        <v>0</v>
      </c>
      <c r="L87" s="19">
        <f t="shared" si="12"/>
        <v>0</v>
      </c>
    </row>
    <row r="88" spans="1:12" ht="15.75" x14ac:dyDescent="0.25">
      <c r="A88" s="2" t="s">
        <v>107</v>
      </c>
      <c r="B88" s="26" t="s">
        <v>230</v>
      </c>
      <c r="C88" s="20">
        <f t="shared" si="22"/>
        <v>0</v>
      </c>
      <c r="D88" s="25">
        <v>0</v>
      </c>
      <c r="E88" s="25">
        <v>0</v>
      </c>
      <c r="F88" s="25">
        <v>0</v>
      </c>
      <c r="G88" s="9"/>
      <c r="H88" s="27" t="s">
        <v>230</v>
      </c>
      <c r="I88" s="20">
        <f t="shared" si="23"/>
        <v>0</v>
      </c>
      <c r="J88" s="18">
        <f t="shared" ref="J88:J90" si="26">D88</f>
        <v>0</v>
      </c>
      <c r="K88" s="18">
        <f t="shared" si="11"/>
        <v>0</v>
      </c>
      <c r="L88" s="20">
        <f t="shared" si="12"/>
        <v>0</v>
      </c>
    </row>
    <row r="89" spans="1:12" ht="15.75" x14ac:dyDescent="0.25">
      <c r="A89" s="3" t="s">
        <v>108</v>
      </c>
      <c r="B89" s="24" t="s">
        <v>230</v>
      </c>
      <c r="C89" s="19">
        <f t="shared" si="22"/>
        <v>0</v>
      </c>
      <c r="D89" s="23">
        <v>0</v>
      </c>
      <c r="E89" s="23">
        <v>0</v>
      </c>
      <c r="F89" s="23">
        <v>0</v>
      </c>
      <c r="G89" s="22"/>
      <c r="H89" s="19" t="s">
        <v>230</v>
      </c>
      <c r="I89" s="19">
        <f t="shared" si="23"/>
        <v>0</v>
      </c>
      <c r="J89" s="17">
        <f t="shared" si="26"/>
        <v>0</v>
      </c>
      <c r="K89" s="17">
        <f t="shared" si="11"/>
        <v>0</v>
      </c>
      <c r="L89" s="19">
        <f t="shared" si="12"/>
        <v>0</v>
      </c>
    </row>
    <row r="90" spans="1:12" ht="15.75" x14ac:dyDescent="0.25">
      <c r="A90" s="2" t="s">
        <v>109</v>
      </c>
      <c r="B90" s="26" t="s">
        <v>230</v>
      </c>
      <c r="C90" s="20">
        <f t="shared" si="22"/>
        <v>0</v>
      </c>
      <c r="D90" s="25">
        <v>0</v>
      </c>
      <c r="E90" s="25">
        <v>0</v>
      </c>
      <c r="F90" s="25">
        <v>0</v>
      </c>
      <c r="G90" s="9"/>
      <c r="H90" s="27" t="s">
        <v>230</v>
      </c>
      <c r="I90" s="20">
        <f t="shared" si="23"/>
        <v>0</v>
      </c>
      <c r="J90" s="18">
        <f t="shared" si="26"/>
        <v>0</v>
      </c>
      <c r="K90" s="18">
        <f t="shared" si="11"/>
        <v>0</v>
      </c>
      <c r="L90" s="20">
        <f t="shared" si="12"/>
        <v>0</v>
      </c>
    </row>
    <row r="91" spans="1:12" ht="15.75" x14ac:dyDescent="0.25">
      <c r="A91" s="3" t="s">
        <v>110</v>
      </c>
      <c r="B91" s="24" t="s">
        <v>230</v>
      </c>
      <c r="C91" s="19">
        <f t="shared" si="22"/>
        <v>0</v>
      </c>
      <c r="D91" s="23">
        <v>0</v>
      </c>
      <c r="E91" s="23">
        <v>0</v>
      </c>
      <c r="F91" s="23">
        <v>0</v>
      </c>
      <c r="G91" s="10"/>
      <c r="H91" s="19" t="s">
        <v>230</v>
      </c>
      <c r="I91" s="19">
        <f t="shared" si="23"/>
        <v>0</v>
      </c>
      <c r="J91" s="17">
        <v>0</v>
      </c>
      <c r="K91" s="17">
        <f t="shared" si="11"/>
        <v>0</v>
      </c>
      <c r="L91" s="19">
        <f t="shared" si="12"/>
        <v>0</v>
      </c>
    </row>
    <row r="92" spans="1:12" ht="15.75" x14ac:dyDescent="0.25">
      <c r="A92" s="2" t="s">
        <v>111</v>
      </c>
      <c r="B92" s="26" t="s">
        <v>230</v>
      </c>
      <c r="C92" s="20">
        <f t="shared" si="22"/>
        <v>0</v>
      </c>
      <c r="D92" s="25">
        <v>0</v>
      </c>
      <c r="E92" s="25">
        <v>0</v>
      </c>
      <c r="F92" s="25">
        <v>0</v>
      </c>
      <c r="G92" s="9"/>
      <c r="H92" s="27" t="s">
        <v>230</v>
      </c>
      <c r="I92" s="20">
        <f t="shared" si="23"/>
        <v>0</v>
      </c>
      <c r="J92" s="18">
        <f>D92</f>
        <v>0</v>
      </c>
      <c r="K92" s="18">
        <f t="shared" si="11"/>
        <v>0</v>
      </c>
      <c r="L92" s="20">
        <f t="shared" si="12"/>
        <v>0</v>
      </c>
    </row>
    <row r="93" spans="1:12" ht="15.75" x14ac:dyDescent="0.25">
      <c r="A93" s="3" t="s">
        <v>112</v>
      </c>
      <c r="B93" s="24" t="s">
        <v>230</v>
      </c>
      <c r="C93" s="19">
        <f t="shared" si="22"/>
        <v>0</v>
      </c>
      <c r="D93" s="23">
        <v>0</v>
      </c>
      <c r="E93" s="23">
        <v>0</v>
      </c>
      <c r="F93" s="23">
        <v>0</v>
      </c>
      <c r="G93" s="22"/>
      <c r="H93" s="19" t="s">
        <v>230</v>
      </c>
      <c r="I93" s="19">
        <f t="shared" si="23"/>
        <v>0</v>
      </c>
      <c r="J93" s="17">
        <f>D93</f>
        <v>0</v>
      </c>
      <c r="K93" s="17">
        <f t="shared" si="11"/>
        <v>0</v>
      </c>
      <c r="L93" s="19">
        <f t="shared" si="12"/>
        <v>0</v>
      </c>
    </row>
    <row r="94" spans="1:12" ht="15.75" x14ac:dyDescent="0.25">
      <c r="A94" s="2" t="s">
        <v>113</v>
      </c>
      <c r="B94" s="26" t="s">
        <v>230</v>
      </c>
      <c r="C94" s="20">
        <f t="shared" si="22"/>
        <v>0</v>
      </c>
      <c r="D94" s="25">
        <v>0</v>
      </c>
      <c r="E94" s="25">
        <v>0</v>
      </c>
      <c r="F94" s="25">
        <v>0</v>
      </c>
      <c r="G94" s="9"/>
      <c r="H94" s="27" t="s">
        <v>230</v>
      </c>
      <c r="I94" s="20">
        <f t="shared" si="23"/>
        <v>0</v>
      </c>
      <c r="J94" s="18">
        <f>D94</f>
        <v>0</v>
      </c>
      <c r="K94" s="18">
        <f t="shared" si="11"/>
        <v>0</v>
      </c>
      <c r="L94" s="20">
        <f t="shared" si="12"/>
        <v>0</v>
      </c>
    </row>
    <row r="95" spans="1:12" ht="15.75" x14ac:dyDescent="0.25">
      <c r="A95" s="3" t="s">
        <v>114</v>
      </c>
      <c r="B95" s="24" t="s">
        <v>230</v>
      </c>
      <c r="C95" s="19">
        <f t="shared" si="22"/>
        <v>0</v>
      </c>
      <c r="D95" s="23">
        <v>0</v>
      </c>
      <c r="E95" s="23">
        <v>0</v>
      </c>
      <c r="F95" s="23">
        <v>0</v>
      </c>
      <c r="G95" s="10"/>
      <c r="H95" s="19" t="s">
        <v>230</v>
      </c>
      <c r="I95" s="19">
        <f t="shared" si="23"/>
        <v>0</v>
      </c>
      <c r="J95" s="17">
        <v>0</v>
      </c>
      <c r="K95" s="17">
        <f t="shared" ref="K95:K158" si="27">E95</f>
        <v>0</v>
      </c>
      <c r="L95" s="19">
        <f t="shared" ref="L95:L158" si="28">F95</f>
        <v>0</v>
      </c>
    </row>
    <row r="96" spans="1:12" ht="15.75" x14ac:dyDescent="0.25">
      <c r="A96" s="2" t="s">
        <v>115</v>
      </c>
      <c r="B96" s="26" t="s">
        <v>230</v>
      </c>
      <c r="C96" s="20">
        <f t="shared" si="22"/>
        <v>0</v>
      </c>
      <c r="D96" s="25">
        <v>0</v>
      </c>
      <c r="E96" s="25">
        <v>0</v>
      </c>
      <c r="F96" s="25">
        <v>0</v>
      </c>
      <c r="G96" s="9"/>
      <c r="H96" s="27" t="s">
        <v>230</v>
      </c>
      <c r="I96" s="20">
        <f t="shared" si="23"/>
        <v>0</v>
      </c>
      <c r="J96" s="18">
        <f t="shared" ref="J96:J98" si="29">D96</f>
        <v>0</v>
      </c>
      <c r="K96" s="18">
        <f t="shared" si="27"/>
        <v>0</v>
      </c>
      <c r="L96" s="20">
        <f t="shared" si="28"/>
        <v>0</v>
      </c>
    </row>
    <row r="97" spans="1:12" ht="15.75" x14ac:dyDescent="0.25">
      <c r="A97" s="3" t="s">
        <v>116</v>
      </c>
      <c r="B97" s="24" t="s">
        <v>230</v>
      </c>
      <c r="C97" s="19">
        <f t="shared" si="22"/>
        <v>0</v>
      </c>
      <c r="D97" s="23">
        <v>0</v>
      </c>
      <c r="E97" s="23">
        <v>0</v>
      </c>
      <c r="F97" s="23">
        <v>0</v>
      </c>
      <c r="G97" s="22"/>
      <c r="H97" s="19" t="s">
        <v>230</v>
      </c>
      <c r="I97" s="19">
        <f t="shared" si="23"/>
        <v>0</v>
      </c>
      <c r="J97" s="17">
        <f t="shared" si="29"/>
        <v>0</v>
      </c>
      <c r="K97" s="17">
        <f t="shared" si="27"/>
        <v>0</v>
      </c>
      <c r="L97" s="19">
        <f t="shared" si="28"/>
        <v>0</v>
      </c>
    </row>
    <row r="98" spans="1:12" ht="15.75" x14ac:dyDescent="0.25">
      <c r="A98" s="2" t="s">
        <v>117</v>
      </c>
      <c r="B98" s="26" t="s">
        <v>230</v>
      </c>
      <c r="C98" s="20">
        <f t="shared" si="22"/>
        <v>0</v>
      </c>
      <c r="D98" s="25">
        <v>0</v>
      </c>
      <c r="E98" s="25">
        <v>0</v>
      </c>
      <c r="F98" s="25">
        <v>0</v>
      </c>
      <c r="G98" s="9"/>
      <c r="H98" s="27" t="s">
        <v>230</v>
      </c>
      <c r="I98" s="20">
        <f t="shared" si="23"/>
        <v>0</v>
      </c>
      <c r="J98" s="18">
        <f t="shared" si="29"/>
        <v>0</v>
      </c>
      <c r="K98" s="18">
        <f t="shared" si="27"/>
        <v>0</v>
      </c>
      <c r="L98" s="20">
        <f t="shared" si="28"/>
        <v>0</v>
      </c>
    </row>
    <row r="99" spans="1:12" ht="15.75" x14ac:dyDescent="0.25">
      <c r="A99" s="3" t="s">
        <v>118</v>
      </c>
      <c r="B99" s="24" t="s">
        <v>230</v>
      </c>
      <c r="C99" s="19">
        <f t="shared" si="22"/>
        <v>0</v>
      </c>
      <c r="D99" s="23">
        <v>0</v>
      </c>
      <c r="E99" s="23">
        <v>0</v>
      </c>
      <c r="F99" s="23">
        <v>0</v>
      </c>
      <c r="G99" s="10"/>
      <c r="H99" s="19" t="s">
        <v>230</v>
      </c>
      <c r="I99" s="19">
        <f t="shared" si="23"/>
        <v>0</v>
      </c>
      <c r="J99" s="17">
        <v>0</v>
      </c>
      <c r="K99" s="17">
        <f t="shared" si="27"/>
        <v>0</v>
      </c>
      <c r="L99" s="19">
        <f t="shared" si="28"/>
        <v>0</v>
      </c>
    </row>
    <row r="100" spans="1:12" ht="15.75" x14ac:dyDescent="0.25">
      <c r="A100" s="2" t="s">
        <v>119</v>
      </c>
      <c r="B100" s="26" t="s">
        <v>230</v>
      </c>
      <c r="C100" s="20">
        <f t="shared" si="22"/>
        <v>0</v>
      </c>
      <c r="D100" s="25">
        <v>0</v>
      </c>
      <c r="E100" s="25">
        <v>0</v>
      </c>
      <c r="F100" s="25">
        <v>0</v>
      </c>
      <c r="G100" s="9"/>
      <c r="H100" s="27" t="s">
        <v>230</v>
      </c>
      <c r="I100" s="20">
        <f t="shared" si="23"/>
        <v>0</v>
      </c>
      <c r="J100" s="18">
        <f t="shared" ref="J100:J102" si="30">D100</f>
        <v>0</v>
      </c>
      <c r="K100" s="18">
        <f t="shared" si="27"/>
        <v>0</v>
      </c>
      <c r="L100" s="20">
        <f t="shared" si="28"/>
        <v>0</v>
      </c>
    </row>
    <row r="101" spans="1:12" ht="15.75" x14ac:dyDescent="0.25">
      <c r="A101" s="3" t="s">
        <v>120</v>
      </c>
      <c r="B101" s="24" t="s">
        <v>230</v>
      </c>
      <c r="C101" s="19">
        <f t="shared" si="22"/>
        <v>0</v>
      </c>
      <c r="D101" s="23">
        <v>0</v>
      </c>
      <c r="E101" s="23">
        <v>0</v>
      </c>
      <c r="F101" s="23">
        <v>0</v>
      </c>
      <c r="G101" s="22"/>
      <c r="H101" s="19" t="s">
        <v>230</v>
      </c>
      <c r="I101" s="19">
        <f t="shared" si="23"/>
        <v>0</v>
      </c>
      <c r="J101" s="17">
        <f t="shared" si="30"/>
        <v>0</v>
      </c>
      <c r="K101" s="17">
        <f t="shared" si="27"/>
        <v>0</v>
      </c>
      <c r="L101" s="19">
        <f t="shared" si="28"/>
        <v>0</v>
      </c>
    </row>
    <row r="102" spans="1:12" ht="15.75" x14ac:dyDescent="0.25">
      <c r="A102" s="2" t="s">
        <v>121</v>
      </c>
      <c r="B102" s="26" t="s">
        <v>230</v>
      </c>
      <c r="C102" s="20">
        <f t="shared" si="22"/>
        <v>0</v>
      </c>
      <c r="D102" s="25">
        <v>0</v>
      </c>
      <c r="E102" s="25">
        <v>0</v>
      </c>
      <c r="F102" s="25">
        <v>0</v>
      </c>
      <c r="G102" s="9"/>
      <c r="H102" s="27" t="s">
        <v>230</v>
      </c>
      <c r="I102" s="20">
        <f t="shared" si="23"/>
        <v>0</v>
      </c>
      <c r="J102" s="18">
        <f t="shared" si="30"/>
        <v>0</v>
      </c>
      <c r="K102" s="18">
        <f t="shared" si="27"/>
        <v>0</v>
      </c>
      <c r="L102" s="20">
        <f t="shared" si="28"/>
        <v>0</v>
      </c>
    </row>
    <row r="103" spans="1:12" ht="15.75" x14ac:dyDescent="0.25">
      <c r="A103" s="3" t="s">
        <v>122</v>
      </c>
      <c r="B103" s="24" t="s">
        <v>230</v>
      </c>
      <c r="C103" s="19">
        <f t="shared" si="22"/>
        <v>0</v>
      </c>
      <c r="D103" s="23">
        <v>0</v>
      </c>
      <c r="E103" s="23">
        <v>0</v>
      </c>
      <c r="F103" s="23">
        <v>0</v>
      </c>
      <c r="G103" s="10"/>
      <c r="H103" s="19" t="s">
        <v>230</v>
      </c>
      <c r="I103" s="19">
        <f t="shared" si="23"/>
        <v>0</v>
      </c>
      <c r="J103" s="17">
        <v>0</v>
      </c>
      <c r="K103" s="17">
        <f t="shared" si="27"/>
        <v>0</v>
      </c>
      <c r="L103" s="19">
        <f t="shared" si="28"/>
        <v>0</v>
      </c>
    </row>
    <row r="104" spans="1:12" ht="15.75" x14ac:dyDescent="0.25">
      <c r="A104" s="2" t="s">
        <v>123</v>
      </c>
      <c r="B104" s="26" t="s">
        <v>230</v>
      </c>
      <c r="C104" s="20">
        <f t="shared" si="22"/>
        <v>0</v>
      </c>
      <c r="D104" s="25">
        <v>0</v>
      </c>
      <c r="E104" s="25">
        <v>0</v>
      </c>
      <c r="F104" s="25">
        <v>0</v>
      </c>
      <c r="G104" s="9"/>
      <c r="H104" s="27" t="s">
        <v>230</v>
      </c>
      <c r="I104" s="20">
        <f t="shared" si="23"/>
        <v>0</v>
      </c>
      <c r="J104" s="18">
        <f t="shared" ref="J104:J106" si="31">D104</f>
        <v>0</v>
      </c>
      <c r="K104" s="18">
        <f t="shared" si="27"/>
        <v>0</v>
      </c>
      <c r="L104" s="20">
        <f t="shared" si="28"/>
        <v>0</v>
      </c>
    </row>
    <row r="105" spans="1:12" ht="15.75" x14ac:dyDescent="0.25">
      <c r="A105" s="3" t="s">
        <v>124</v>
      </c>
      <c r="B105" s="24" t="s">
        <v>230</v>
      </c>
      <c r="C105" s="19">
        <f t="shared" si="22"/>
        <v>0</v>
      </c>
      <c r="D105" s="23">
        <v>0</v>
      </c>
      <c r="E105" s="23">
        <v>0</v>
      </c>
      <c r="F105" s="23">
        <v>0</v>
      </c>
      <c r="G105" s="22"/>
      <c r="H105" s="19" t="s">
        <v>230</v>
      </c>
      <c r="I105" s="19">
        <f t="shared" si="23"/>
        <v>0</v>
      </c>
      <c r="J105" s="17">
        <f t="shared" si="31"/>
        <v>0</v>
      </c>
      <c r="K105" s="17">
        <f t="shared" si="27"/>
        <v>0</v>
      </c>
      <c r="L105" s="19">
        <f t="shared" si="28"/>
        <v>0</v>
      </c>
    </row>
    <row r="106" spans="1:12" ht="15.75" x14ac:dyDescent="0.25">
      <c r="A106" s="2" t="s">
        <v>125</v>
      </c>
      <c r="B106" s="26" t="s">
        <v>230</v>
      </c>
      <c r="C106" s="20">
        <f t="shared" si="22"/>
        <v>0</v>
      </c>
      <c r="D106" s="25">
        <v>0</v>
      </c>
      <c r="E106" s="25">
        <v>0</v>
      </c>
      <c r="F106" s="25">
        <v>0</v>
      </c>
      <c r="G106" s="9"/>
      <c r="H106" s="27" t="s">
        <v>230</v>
      </c>
      <c r="I106" s="20">
        <f t="shared" si="23"/>
        <v>0</v>
      </c>
      <c r="J106" s="18">
        <f t="shared" si="31"/>
        <v>0</v>
      </c>
      <c r="K106" s="18">
        <f t="shared" si="27"/>
        <v>0</v>
      </c>
      <c r="L106" s="20">
        <f t="shared" si="28"/>
        <v>0</v>
      </c>
    </row>
    <row r="107" spans="1:12" ht="15.75" x14ac:dyDescent="0.25">
      <c r="A107" s="3" t="s">
        <v>126</v>
      </c>
      <c r="B107" s="24" t="s">
        <v>230</v>
      </c>
      <c r="C107" s="19">
        <f t="shared" si="22"/>
        <v>0</v>
      </c>
      <c r="D107" s="23">
        <v>0</v>
      </c>
      <c r="E107" s="23">
        <v>0</v>
      </c>
      <c r="F107" s="23">
        <v>0</v>
      </c>
      <c r="G107" s="10"/>
      <c r="H107" s="19" t="s">
        <v>230</v>
      </c>
      <c r="I107" s="19">
        <f t="shared" si="23"/>
        <v>0</v>
      </c>
      <c r="J107" s="17">
        <v>0</v>
      </c>
      <c r="K107" s="17">
        <f t="shared" si="27"/>
        <v>0</v>
      </c>
      <c r="L107" s="19">
        <f t="shared" si="28"/>
        <v>0</v>
      </c>
    </row>
    <row r="108" spans="1:12" ht="15.75" x14ac:dyDescent="0.25">
      <c r="A108" s="2" t="s">
        <v>127</v>
      </c>
      <c r="B108" s="26" t="s">
        <v>230</v>
      </c>
      <c r="C108" s="20">
        <f t="shared" si="22"/>
        <v>0</v>
      </c>
      <c r="D108" s="25">
        <v>0</v>
      </c>
      <c r="E108" s="25">
        <v>0</v>
      </c>
      <c r="F108" s="25">
        <v>0</v>
      </c>
      <c r="G108" s="9"/>
      <c r="H108" s="27" t="s">
        <v>230</v>
      </c>
      <c r="I108" s="20">
        <f t="shared" si="23"/>
        <v>0</v>
      </c>
      <c r="J108" s="18">
        <f>D108</f>
        <v>0</v>
      </c>
      <c r="K108" s="18">
        <f t="shared" si="27"/>
        <v>0</v>
      </c>
      <c r="L108" s="20">
        <f t="shared" si="28"/>
        <v>0</v>
      </c>
    </row>
    <row r="109" spans="1:12" ht="15.75" x14ac:dyDescent="0.25">
      <c r="A109" s="3" t="s">
        <v>128</v>
      </c>
      <c r="B109" s="24" t="s">
        <v>230</v>
      </c>
      <c r="C109" s="19">
        <f t="shared" si="22"/>
        <v>0</v>
      </c>
      <c r="D109" s="23">
        <v>0</v>
      </c>
      <c r="E109" s="23">
        <v>0</v>
      </c>
      <c r="F109" s="23">
        <v>0</v>
      </c>
      <c r="G109" s="22"/>
      <c r="H109" s="19" t="s">
        <v>230</v>
      </c>
      <c r="I109" s="19">
        <f t="shared" si="23"/>
        <v>0</v>
      </c>
      <c r="J109" s="17">
        <f>D109</f>
        <v>0</v>
      </c>
      <c r="K109" s="17">
        <f t="shared" si="27"/>
        <v>0</v>
      </c>
      <c r="L109" s="19">
        <f t="shared" si="28"/>
        <v>0</v>
      </c>
    </row>
    <row r="110" spans="1:12" ht="15.75" x14ac:dyDescent="0.25">
      <c r="A110" s="2" t="s">
        <v>129</v>
      </c>
      <c r="B110" s="26" t="s">
        <v>230</v>
      </c>
      <c r="C110" s="20">
        <f t="shared" si="22"/>
        <v>0</v>
      </c>
      <c r="D110" s="25">
        <v>0</v>
      </c>
      <c r="E110" s="25">
        <v>0</v>
      </c>
      <c r="F110" s="25">
        <v>0</v>
      </c>
      <c r="G110" s="9"/>
      <c r="H110" s="27" t="s">
        <v>230</v>
      </c>
      <c r="I110" s="20">
        <f t="shared" si="23"/>
        <v>0</v>
      </c>
      <c r="J110" s="18">
        <f>D110</f>
        <v>0</v>
      </c>
      <c r="K110" s="18">
        <f t="shared" si="27"/>
        <v>0</v>
      </c>
      <c r="L110" s="20">
        <f t="shared" si="28"/>
        <v>0</v>
      </c>
    </row>
    <row r="111" spans="1:12" ht="15.75" x14ac:dyDescent="0.25">
      <c r="A111" s="3" t="s">
        <v>130</v>
      </c>
      <c r="B111" s="24" t="s">
        <v>230</v>
      </c>
      <c r="C111" s="19">
        <f t="shared" si="22"/>
        <v>0</v>
      </c>
      <c r="D111" s="23">
        <v>0</v>
      </c>
      <c r="E111" s="23">
        <v>0</v>
      </c>
      <c r="F111" s="23">
        <v>0</v>
      </c>
      <c r="G111" s="10"/>
      <c r="H111" s="19" t="s">
        <v>230</v>
      </c>
      <c r="I111" s="19">
        <f t="shared" si="23"/>
        <v>0</v>
      </c>
      <c r="J111" s="17">
        <v>0</v>
      </c>
      <c r="K111" s="17">
        <f t="shared" si="27"/>
        <v>0</v>
      </c>
      <c r="L111" s="19">
        <f t="shared" si="28"/>
        <v>0</v>
      </c>
    </row>
    <row r="112" spans="1:12" ht="15.75" x14ac:dyDescent="0.25">
      <c r="A112" s="2" t="s">
        <v>131</v>
      </c>
      <c r="B112" s="26" t="s">
        <v>230</v>
      </c>
      <c r="C112" s="20">
        <f t="shared" si="22"/>
        <v>0</v>
      </c>
      <c r="D112" s="25">
        <v>0</v>
      </c>
      <c r="E112" s="25">
        <v>0</v>
      </c>
      <c r="F112" s="25">
        <v>0</v>
      </c>
      <c r="G112" s="9"/>
      <c r="H112" s="27" t="s">
        <v>230</v>
      </c>
      <c r="I112" s="20">
        <f t="shared" si="23"/>
        <v>0</v>
      </c>
      <c r="J112" s="18">
        <f t="shared" ref="J112:J114" si="32">D112</f>
        <v>0</v>
      </c>
      <c r="K112" s="18">
        <f t="shared" si="27"/>
        <v>0</v>
      </c>
      <c r="L112" s="20">
        <f t="shared" si="28"/>
        <v>0</v>
      </c>
    </row>
    <row r="113" spans="1:12" ht="15.75" x14ac:dyDescent="0.25">
      <c r="A113" s="3" t="s">
        <v>132</v>
      </c>
      <c r="B113" s="24" t="s">
        <v>230</v>
      </c>
      <c r="C113" s="19">
        <f t="shared" si="22"/>
        <v>0</v>
      </c>
      <c r="D113" s="23">
        <v>0</v>
      </c>
      <c r="E113" s="23">
        <v>0</v>
      </c>
      <c r="F113" s="23">
        <v>0</v>
      </c>
      <c r="G113" s="22"/>
      <c r="H113" s="19" t="s">
        <v>230</v>
      </c>
      <c r="I113" s="19">
        <f t="shared" si="23"/>
        <v>0</v>
      </c>
      <c r="J113" s="17">
        <f t="shared" si="32"/>
        <v>0</v>
      </c>
      <c r="K113" s="17">
        <f t="shared" si="27"/>
        <v>0</v>
      </c>
      <c r="L113" s="19">
        <f t="shared" si="28"/>
        <v>0</v>
      </c>
    </row>
    <row r="114" spans="1:12" ht="15.75" x14ac:dyDescent="0.25">
      <c r="A114" s="2" t="s">
        <v>133</v>
      </c>
      <c r="B114" s="26" t="s">
        <v>230</v>
      </c>
      <c r="C114" s="20">
        <f t="shared" si="22"/>
        <v>0</v>
      </c>
      <c r="D114" s="25">
        <v>0</v>
      </c>
      <c r="E114" s="25">
        <v>0</v>
      </c>
      <c r="F114" s="25">
        <v>0</v>
      </c>
      <c r="G114" s="9"/>
      <c r="H114" s="27" t="s">
        <v>230</v>
      </c>
      <c r="I114" s="20">
        <f t="shared" si="23"/>
        <v>0</v>
      </c>
      <c r="J114" s="18">
        <f t="shared" si="32"/>
        <v>0</v>
      </c>
      <c r="K114" s="18">
        <f t="shared" si="27"/>
        <v>0</v>
      </c>
      <c r="L114" s="20">
        <f t="shared" si="28"/>
        <v>0</v>
      </c>
    </row>
    <row r="115" spans="1:12" ht="15.75" x14ac:dyDescent="0.25">
      <c r="A115" s="3" t="s">
        <v>134</v>
      </c>
      <c r="B115" s="24" t="s">
        <v>230</v>
      </c>
      <c r="C115" s="19">
        <f t="shared" si="22"/>
        <v>0</v>
      </c>
      <c r="D115" s="23">
        <v>0</v>
      </c>
      <c r="E115" s="23">
        <v>0</v>
      </c>
      <c r="F115" s="23">
        <v>0</v>
      </c>
      <c r="G115" s="10"/>
      <c r="H115" s="19" t="s">
        <v>230</v>
      </c>
      <c r="I115" s="19">
        <f t="shared" si="23"/>
        <v>0</v>
      </c>
      <c r="J115" s="17">
        <v>0</v>
      </c>
      <c r="K115" s="17">
        <f t="shared" si="27"/>
        <v>0</v>
      </c>
      <c r="L115" s="19">
        <f t="shared" si="28"/>
        <v>0</v>
      </c>
    </row>
    <row r="116" spans="1:12" ht="15.75" x14ac:dyDescent="0.25">
      <c r="A116" s="2" t="s">
        <v>135</v>
      </c>
      <c r="B116" s="26" t="s">
        <v>230</v>
      </c>
      <c r="C116" s="20">
        <f t="shared" si="22"/>
        <v>0</v>
      </c>
      <c r="D116" s="25">
        <v>0</v>
      </c>
      <c r="E116" s="25">
        <v>0</v>
      </c>
      <c r="F116" s="25">
        <v>0</v>
      </c>
      <c r="G116" s="9"/>
      <c r="H116" s="27" t="s">
        <v>230</v>
      </c>
      <c r="I116" s="20">
        <f t="shared" si="23"/>
        <v>0</v>
      </c>
      <c r="J116" s="18">
        <f t="shared" ref="J116:J118" si="33">D116</f>
        <v>0</v>
      </c>
      <c r="K116" s="18">
        <f t="shared" si="27"/>
        <v>0</v>
      </c>
      <c r="L116" s="20">
        <f t="shared" si="28"/>
        <v>0</v>
      </c>
    </row>
    <row r="117" spans="1:12" ht="15.75" x14ac:dyDescent="0.25">
      <c r="A117" s="3" t="s">
        <v>136</v>
      </c>
      <c r="B117" s="24" t="s">
        <v>230</v>
      </c>
      <c r="C117" s="19">
        <f t="shared" si="22"/>
        <v>0</v>
      </c>
      <c r="D117" s="23">
        <v>0</v>
      </c>
      <c r="E117" s="23">
        <v>0</v>
      </c>
      <c r="F117" s="23">
        <v>0</v>
      </c>
      <c r="G117" s="22"/>
      <c r="H117" s="19" t="s">
        <v>230</v>
      </c>
      <c r="I117" s="19">
        <f t="shared" si="23"/>
        <v>0</v>
      </c>
      <c r="J117" s="17">
        <f t="shared" si="33"/>
        <v>0</v>
      </c>
      <c r="K117" s="17">
        <f t="shared" si="27"/>
        <v>0</v>
      </c>
      <c r="L117" s="19">
        <f t="shared" si="28"/>
        <v>0</v>
      </c>
    </row>
    <row r="118" spans="1:12" ht="15.75" x14ac:dyDescent="0.25">
      <c r="A118" s="2" t="s">
        <v>137</v>
      </c>
      <c r="B118" s="26" t="s">
        <v>230</v>
      </c>
      <c r="C118" s="20">
        <f t="shared" si="22"/>
        <v>0</v>
      </c>
      <c r="D118" s="25">
        <v>0</v>
      </c>
      <c r="E118" s="25">
        <v>0</v>
      </c>
      <c r="F118" s="25">
        <v>0</v>
      </c>
      <c r="G118" s="9"/>
      <c r="H118" s="27" t="s">
        <v>230</v>
      </c>
      <c r="I118" s="20">
        <f t="shared" si="23"/>
        <v>0</v>
      </c>
      <c r="J118" s="18">
        <f t="shared" si="33"/>
        <v>0</v>
      </c>
      <c r="K118" s="18">
        <f t="shared" si="27"/>
        <v>0</v>
      </c>
      <c r="L118" s="20">
        <f t="shared" si="28"/>
        <v>0</v>
      </c>
    </row>
    <row r="119" spans="1:12" ht="15.75" x14ac:dyDescent="0.25">
      <c r="A119" s="3" t="s">
        <v>138</v>
      </c>
      <c r="B119" s="24" t="s">
        <v>230</v>
      </c>
      <c r="C119" s="19">
        <f t="shared" si="22"/>
        <v>0</v>
      </c>
      <c r="D119" s="23">
        <v>0</v>
      </c>
      <c r="E119" s="23">
        <v>0</v>
      </c>
      <c r="F119" s="23">
        <v>0</v>
      </c>
      <c r="G119" s="10"/>
      <c r="H119" s="19" t="s">
        <v>230</v>
      </c>
      <c r="I119" s="19">
        <f t="shared" si="23"/>
        <v>0</v>
      </c>
      <c r="J119" s="17">
        <v>0</v>
      </c>
      <c r="K119" s="17">
        <f t="shared" si="27"/>
        <v>0</v>
      </c>
      <c r="L119" s="19">
        <f t="shared" si="28"/>
        <v>0</v>
      </c>
    </row>
    <row r="120" spans="1:12" ht="15.75" x14ac:dyDescent="0.25">
      <c r="A120" s="2" t="s">
        <v>139</v>
      </c>
      <c r="B120" s="26" t="s">
        <v>230</v>
      </c>
      <c r="C120" s="20">
        <f t="shared" si="22"/>
        <v>0</v>
      </c>
      <c r="D120" s="25">
        <v>0</v>
      </c>
      <c r="E120" s="25">
        <v>0</v>
      </c>
      <c r="F120" s="25">
        <v>0</v>
      </c>
      <c r="G120" s="9"/>
      <c r="H120" s="27" t="s">
        <v>230</v>
      </c>
      <c r="I120" s="20">
        <f t="shared" si="23"/>
        <v>0</v>
      </c>
      <c r="J120" s="18">
        <f t="shared" ref="J120:J122" si="34">D120</f>
        <v>0</v>
      </c>
      <c r="K120" s="18">
        <f t="shared" si="27"/>
        <v>0</v>
      </c>
      <c r="L120" s="20">
        <f t="shared" si="28"/>
        <v>0</v>
      </c>
    </row>
    <row r="121" spans="1:12" ht="15.75" x14ac:dyDescent="0.25">
      <c r="A121" s="3" t="s">
        <v>140</v>
      </c>
      <c r="B121" s="24" t="s">
        <v>230</v>
      </c>
      <c r="C121" s="19">
        <f t="shared" si="22"/>
        <v>0</v>
      </c>
      <c r="D121" s="23">
        <v>0</v>
      </c>
      <c r="E121" s="23">
        <v>0</v>
      </c>
      <c r="F121" s="23">
        <v>0</v>
      </c>
      <c r="G121" s="22"/>
      <c r="H121" s="19" t="s">
        <v>230</v>
      </c>
      <c r="I121" s="19">
        <f t="shared" si="23"/>
        <v>0</v>
      </c>
      <c r="J121" s="17">
        <f t="shared" si="34"/>
        <v>0</v>
      </c>
      <c r="K121" s="17">
        <f t="shared" si="27"/>
        <v>0</v>
      </c>
      <c r="L121" s="19">
        <f t="shared" si="28"/>
        <v>0</v>
      </c>
    </row>
    <row r="122" spans="1:12" ht="15.75" x14ac:dyDescent="0.25">
      <c r="A122" s="2" t="s">
        <v>141</v>
      </c>
      <c r="B122" s="26" t="s">
        <v>230</v>
      </c>
      <c r="C122" s="20">
        <f t="shared" si="22"/>
        <v>0</v>
      </c>
      <c r="D122" s="25">
        <v>0</v>
      </c>
      <c r="E122" s="25">
        <v>0</v>
      </c>
      <c r="F122" s="25">
        <v>0</v>
      </c>
      <c r="G122" s="9"/>
      <c r="H122" s="27" t="s">
        <v>230</v>
      </c>
      <c r="I122" s="20">
        <f t="shared" si="23"/>
        <v>0</v>
      </c>
      <c r="J122" s="18">
        <f t="shared" si="34"/>
        <v>0</v>
      </c>
      <c r="K122" s="18">
        <f t="shared" si="27"/>
        <v>0</v>
      </c>
      <c r="L122" s="20">
        <f t="shared" si="28"/>
        <v>0</v>
      </c>
    </row>
    <row r="123" spans="1:12" ht="15.75" x14ac:dyDescent="0.25">
      <c r="A123" s="3" t="s">
        <v>142</v>
      </c>
      <c r="B123" s="24" t="s">
        <v>230</v>
      </c>
      <c r="C123" s="19">
        <f t="shared" si="22"/>
        <v>0</v>
      </c>
      <c r="D123" s="23">
        <v>0</v>
      </c>
      <c r="E123" s="23">
        <v>0</v>
      </c>
      <c r="F123" s="23">
        <v>0</v>
      </c>
      <c r="G123" s="10"/>
      <c r="H123" s="19" t="s">
        <v>230</v>
      </c>
      <c r="I123" s="19">
        <f t="shared" si="23"/>
        <v>0</v>
      </c>
      <c r="J123" s="17">
        <v>0</v>
      </c>
      <c r="K123" s="17">
        <f t="shared" si="27"/>
        <v>0</v>
      </c>
      <c r="L123" s="19">
        <f t="shared" si="28"/>
        <v>0</v>
      </c>
    </row>
    <row r="124" spans="1:12" ht="15.75" x14ac:dyDescent="0.25">
      <c r="A124" s="2" t="s">
        <v>143</v>
      </c>
      <c r="B124" s="26" t="s">
        <v>230</v>
      </c>
      <c r="C124" s="20">
        <f t="shared" si="22"/>
        <v>0</v>
      </c>
      <c r="D124" s="25">
        <v>0</v>
      </c>
      <c r="E124" s="25">
        <v>0</v>
      </c>
      <c r="F124" s="25">
        <v>0</v>
      </c>
      <c r="G124" s="9"/>
      <c r="H124" s="27" t="s">
        <v>230</v>
      </c>
      <c r="I124" s="20">
        <f t="shared" si="23"/>
        <v>0</v>
      </c>
      <c r="J124" s="18">
        <f>D124</f>
        <v>0</v>
      </c>
      <c r="K124" s="18">
        <f t="shared" si="27"/>
        <v>0</v>
      </c>
      <c r="L124" s="20">
        <f t="shared" si="28"/>
        <v>0</v>
      </c>
    </row>
    <row r="125" spans="1:12" ht="15.75" x14ac:dyDescent="0.25">
      <c r="A125" s="3" t="s">
        <v>144</v>
      </c>
      <c r="B125" s="24" t="s">
        <v>230</v>
      </c>
      <c r="C125" s="19">
        <f t="shared" si="22"/>
        <v>0</v>
      </c>
      <c r="D125" s="23">
        <v>0</v>
      </c>
      <c r="E125" s="23">
        <v>0</v>
      </c>
      <c r="F125" s="23">
        <v>0</v>
      </c>
      <c r="G125" s="22"/>
      <c r="H125" s="19" t="s">
        <v>230</v>
      </c>
      <c r="I125" s="19">
        <f t="shared" si="23"/>
        <v>0</v>
      </c>
      <c r="J125" s="17">
        <f>D125</f>
        <v>0</v>
      </c>
      <c r="K125" s="17">
        <f t="shared" si="27"/>
        <v>0</v>
      </c>
      <c r="L125" s="19">
        <f t="shared" si="28"/>
        <v>0</v>
      </c>
    </row>
    <row r="126" spans="1:12" ht="15.75" x14ac:dyDescent="0.25">
      <c r="A126" s="2" t="s">
        <v>145</v>
      </c>
      <c r="B126" s="26" t="s">
        <v>230</v>
      </c>
      <c r="C126" s="20">
        <f t="shared" si="22"/>
        <v>0</v>
      </c>
      <c r="D126" s="25">
        <v>0</v>
      </c>
      <c r="E126" s="25">
        <v>0</v>
      </c>
      <c r="F126" s="25">
        <v>0</v>
      </c>
      <c r="G126" s="9"/>
      <c r="H126" s="27" t="s">
        <v>230</v>
      </c>
      <c r="I126" s="20">
        <f t="shared" si="23"/>
        <v>0</v>
      </c>
      <c r="J126" s="18">
        <f>D126</f>
        <v>0</v>
      </c>
      <c r="K126" s="18">
        <f t="shared" si="27"/>
        <v>0</v>
      </c>
      <c r="L126" s="20">
        <f t="shared" si="28"/>
        <v>0</v>
      </c>
    </row>
    <row r="127" spans="1:12" ht="15.75" x14ac:dyDescent="0.25">
      <c r="A127" s="3" t="s">
        <v>146</v>
      </c>
      <c r="B127" s="24" t="s">
        <v>230</v>
      </c>
      <c r="C127" s="19">
        <f t="shared" si="22"/>
        <v>0</v>
      </c>
      <c r="D127" s="23">
        <v>0</v>
      </c>
      <c r="E127" s="23">
        <v>0</v>
      </c>
      <c r="F127" s="23">
        <v>0</v>
      </c>
      <c r="G127" s="10"/>
      <c r="H127" s="19" t="s">
        <v>230</v>
      </c>
      <c r="I127" s="19">
        <f t="shared" si="23"/>
        <v>0</v>
      </c>
      <c r="J127" s="17">
        <v>0</v>
      </c>
      <c r="K127" s="17">
        <f t="shared" si="27"/>
        <v>0</v>
      </c>
      <c r="L127" s="19">
        <f t="shared" si="28"/>
        <v>0</v>
      </c>
    </row>
    <row r="128" spans="1:12" ht="15.75" x14ac:dyDescent="0.25">
      <c r="A128" s="2" t="s">
        <v>147</v>
      </c>
      <c r="B128" s="26" t="s">
        <v>230</v>
      </c>
      <c r="C128" s="20">
        <f t="shared" si="22"/>
        <v>0</v>
      </c>
      <c r="D128" s="25">
        <v>0</v>
      </c>
      <c r="E128" s="25">
        <v>0</v>
      </c>
      <c r="F128" s="25">
        <v>0</v>
      </c>
      <c r="G128" s="9"/>
      <c r="H128" s="27" t="s">
        <v>230</v>
      </c>
      <c r="I128" s="20">
        <f t="shared" si="23"/>
        <v>0</v>
      </c>
      <c r="J128" s="18">
        <f t="shared" ref="J128:J130" si="35">D128</f>
        <v>0</v>
      </c>
      <c r="K128" s="18">
        <f t="shared" si="27"/>
        <v>0</v>
      </c>
      <c r="L128" s="20">
        <f t="shared" si="28"/>
        <v>0</v>
      </c>
    </row>
    <row r="129" spans="1:12" ht="15.75" x14ac:dyDescent="0.25">
      <c r="A129" s="3" t="s">
        <v>148</v>
      </c>
      <c r="B129" s="24" t="s">
        <v>230</v>
      </c>
      <c r="C129" s="19">
        <f t="shared" si="22"/>
        <v>0</v>
      </c>
      <c r="D129" s="23">
        <v>0</v>
      </c>
      <c r="E129" s="23">
        <v>0</v>
      </c>
      <c r="F129" s="23">
        <v>0</v>
      </c>
      <c r="G129" s="22"/>
      <c r="H129" s="19" t="s">
        <v>230</v>
      </c>
      <c r="I129" s="19">
        <f t="shared" si="23"/>
        <v>0</v>
      </c>
      <c r="J129" s="17">
        <f t="shared" si="35"/>
        <v>0</v>
      </c>
      <c r="K129" s="17">
        <f t="shared" si="27"/>
        <v>0</v>
      </c>
      <c r="L129" s="19">
        <f t="shared" si="28"/>
        <v>0</v>
      </c>
    </row>
    <row r="130" spans="1:12" ht="15.75" x14ac:dyDescent="0.25">
      <c r="A130" s="2" t="s">
        <v>149</v>
      </c>
      <c r="B130" s="26" t="s">
        <v>230</v>
      </c>
      <c r="C130" s="20">
        <f t="shared" si="22"/>
        <v>0</v>
      </c>
      <c r="D130" s="25">
        <v>0</v>
      </c>
      <c r="E130" s="25">
        <v>0</v>
      </c>
      <c r="F130" s="25">
        <v>0</v>
      </c>
      <c r="G130" s="9"/>
      <c r="H130" s="27" t="s">
        <v>230</v>
      </c>
      <c r="I130" s="20">
        <f t="shared" si="23"/>
        <v>0</v>
      </c>
      <c r="J130" s="18">
        <f t="shared" si="35"/>
        <v>0</v>
      </c>
      <c r="K130" s="18">
        <f t="shared" si="27"/>
        <v>0</v>
      </c>
      <c r="L130" s="20">
        <f t="shared" si="28"/>
        <v>0</v>
      </c>
    </row>
    <row r="131" spans="1:12" ht="15.75" x14ac:dyDescent="0.25">
      <c r="A131" s="3" t="s">
        <v>150</v>
      </c>
      <c r="B131" s="24" t="s">
        <v>230</v>
      </c>
      <c r="C131" s="19">
        <f t="shared" si="22"/>
        <v>0</v>
      </c>
      <c r="D131" s="23">
        <v>0</v>
      </c>
      <c r="E131" s="23">
        <v>0</v>
      </c>
      <c r="F131" s="23">
        <v>0</v>
      </c>
      <c r="G131" s="10"/>
      <c r="H131" s="19" t="s">
        <v>230</v>
      </c>
      <c r="I131" s="19">
        <f t="shared" si="23"/>
        <v>0</v>
      </c>
      <c r="J131" s="17">
        <v>0</v>
      </c>
      <c r="K131" s="17">
        <f t="shared" si="27"/>
        <v>0</v>
      </c>
      <c r="L131" s="19">
        <f t="shared" si="28"/>
        <v>0</v>
      </c>
    </row>
    <row r="132" spans="1:12" ht="15.75" x14ac:dyDescent="0.25">
      <c r="A132" s="2" t="s">
        <v>151</v>
      </c>
      <c r="B132" s="26" t="s">
        <v>230</v>
      </c>
      <c r="C132" s="20">
        <f t="shared" si="22"/>
        <v>0</v>
      </c>
      <c r="D132" s="25">
        <v>0</v>
      </c>
      <c r="E132" s="25">
        <v>0</v>
      </c>
      <c r="F132" s="25">
        <v>0</v>
      </c>
      <c r="G132" s="9"/>
      <c r="H132" s="27" t="s">
        <v>230</v>
      </c>
      <c r="I132" s="20">
        <f t="shared" si="23"/>
        <v>0</v>
      </c>
      <c r="J132" s="18">
        <f t="shared" ref="J132:J134" si="36">D132</f>
        <v>0</v>
      </c>
      <c r="K132" s="18">
        <f t="shared" si="27"/>
        <v>0</v>
      </c>
      <c r="L132" s="20">
        <f t="shared" si="28"/>
        <v>0</v>
      </c>
    </row>
    <row r="133" spans="1:12" ht="15.75" x14ac:dyDescent="0.25">
      <c r="A133" s="3" t="s">
        <v>152</v>
      </c>
      <c r="B133" s="24" t="s">
        <v>230</v>
      </c>
      <c r="C133" s="19">
        <f t="shared" si="22"/>
        <v>0</v>
      </c>
      <c r="D133" s="23">
        <v>0</v>
      </c>
      <c r="E133" s="23">
        <v>0</v>
      </c>
      <c r="F133" s="23">
        <v>0</v>
      </c>
      <c r="G133" s="22"/>
      <c r="H133" s="19" t="s">
        <v>230</v>
      </c>
      <c r="I133" s="19">
        <f t="shared" si="23"/>
        <v>0</v>
      </c>
      <c r="J133" s="17">
        <f t="shared" si="36"/>
        <v>0</v>
      </c>
      <c r="K133" s="17">
        <f t="shared" si="27"/>
        <v>0</v>
      </c>
      <c r="L133" s="19">
        <f t="shared" si="28"/>
        <v>0</v>
      </c>
    </row>
    <row r="134" spans="1:12" ht="15.75" x14ac:dyDescent="0.25">
      <c r="A134" s="2" t="s">
        <v>153</v>
      </c>
      <c r="B134" s="26" t="s">
        <v>230</v>
      </c>
      <c r="C134" s="20">
        <f t="shared" si="22"/>
        <v>0</v>
      </c>
      <c r="D134" s="25">
        <v>0</v>
      </c>
      <c r="E134" s="25">
        <v>0</v>
      </c>
      <c r="F134" s="25">
        <v>0</v>
      </c>
      <c r="G134" s="9"/>
      <c r="H134" s="27" t="s">
        <v>230</v>
      </c>
      <c r="I134" s="20">
        <f t="shared" si="23"/>
        <v>0</v>
      </c>
      <c r="J134" s="18">
        <f t="shared" si="36"/>
        <v>0</v>
      </c>
      <c r="K134" s="18">
        <f t="shared" si="27"/>
        <v>0</v>
      </c>
      <c r="L134" s="20">
        <f t="shared" si="28"/>
        <v>0</v>
      </c>
    </row>
    <row r="135" spans="1:12" ht="15.75" x14ac:dyDescent="0.25">
      <c r="A135" s="3" t="s">
        <v>154</v>
      </c>
      <c r="B135" s="24" t="s">
        <v>230</v>
      </c>
      <c r="C135" s="19">
        <f t="shared" si="22"/>
        <v>0</v>
      </c>
      <c r="D135" s="23">
        <v>0</v>
      </c>
      <c r="E135" s="23">
        <v>0</v>
      </c>
      <c r="F135" s="23">
        <v>0</v>
      </c>
      <c r="G135" s="10"/>
      <c r="H135" s="19" t="s">
        <v>230</v>
      </c>
      <c r="I135" s="19">
        <f t="shared" si="23"/>
        <v>0</v>
      </c>
      <c r="J135" s="17">
        <v>0</v>
      </c>
      <c r="K135" s="17">
        <f t="shared" si="27"/>
        <v>0</v>
      </c>
      <c r="L135" s="19">
        <f t="shared" si="28"/>
        <v>0</v>
      </c>
    </row>
    <row r="136" spans="1:12" ht="15.75" x14ac:dyDescent="0.25">
      <c r="A136" s="2" t="s">
        <v>155</v>
      </c>
      <c r="B136" s="26" t="s">
        <v>230</v>
      </c>
      <c r="C136" s="20">
        <f t="shared" si="22"/>
        <v>0</v>
      </c>
      <c r="D136" s="25">
        <v>0</v>
      </c>
      <c r="E136" s="25">
        <v>0</v>
      </c>
      <c r="F136" s="25">
        <v>0</v>
      </c>
      <c r="G136" s="9"/>
      <c r="H136" s="27" t="s">
        <v>230</v>
      </c>
      <c r="I136" s="20">
        <f t="shared" si="23"/>
        <v>0</v>
      </c>
      <c r="J136" s="18">
        <f t="shared" ref="J136:J138" si="37">D136</f>
        <v>0</v>
      </c>
      <c r="K136" s="18">
        <f t="shared" si="27"/>
        <v>0</v>
      </c>
      <c r="L136" s="20">
        <f t="shared" si="28"/>
        <v>0</v>
      </c>
    </row>
    <row r="137" spans="1:12" ht="15.75" x14ac:dyDescent="0.25">
      <c r="A137" s="3" t="s">
        <v>156</v>
      </c>
      <c r="B137" s="24" t="s">
        <v>230</v>
      </c>
      <c r="C137" s="19">
        <f t="shared" ref="C137:C200" si="38">IF(B137="Funding abgeschlossen",1,0)</f>
        <v>0</v>
      </c>
      <c r="D137" s="23">
        <v>0</v>
      </c>
      <c r="E137" s="23">
        <v>0</v>
      </c>
      <c r="F137" s="23">
        <v>0</v>
      </c>
      <c r="G137" s="22"/>
      <c r="H137" s="19" t="s">
        <v>230</v>
      </c>
      <c r="I137" s="19">
        <f t="shared" ref="I137:I200" si="39">C137</f>
        <v>0</v>
      </c>
      <c r="J137" s="17">
        <f t="shared" si="37"/>
        <v>0</v>
      </c>
      <c r="K137" s="17">
        <f t="shared" si="27"/>
        <v>0</v>
      </c>
      <c r="L137" s="19">
        <f t="shared" si="28"/>
        <v>0</v>
      </c>
    </row>
    <row r="138" spans="1:12" ht="15.75" x14ac:dyDescent="0.25">
      <c r="A138" s="2" t="s">
        <v>157</v>
      </c>
      <c r="B138" s="26" t="s">
        <v>230</v>
      </c>
      <c r="C138" s="20">
        <f t="shared" si="38"/>
        <v>0</v>
      </c>
      <c r="D138" s="25">
        <v>0</v>
      </c>
      <c r="E138" s="25">
        <v>0</v>
      </c>
      <c r="F138" s="25">
        <v>0</v>
      </c>
      <c r="G138" s="9"/>
      <c r="H138" s="27" t="s">
        <v>230</v>
      </c>
      <c r="I138" s="20">
        <f t="shared" si="39"/>
        <v>0</v>
      </c>
      <c r="J138" s="18">
        <f t="shared" si="37"/>
        <v>0</v>
      </c>
      <c r="K138" s="18">
        <f t="shared" si="27"/>
        <v>0</v>
      </c>
      <c r="L138" s="20">
        <f t="shared" si="28"/>
        <v>0</v>
      </c>
    </row>
    <row r="139" spans="1:12" ht="15.75" x14ac:dyDescent="0.25">
      <c r="A139" s="3" t="s">
        <v>158</v>
      </c>
      <c r="B139" s="24" t="s">
        <v>230</v>
      </c>
      <c r="C139" s="19">
        <f t="shared" si="38"/>
        <v>0</v>
      </c>
      <c r="D139" s="23">
        <v>0</v>
      </c>
      <c r="E139" s="23">
        <v>0</v>
      </c>
      <c r="F139" s="23">
        <v>0</v>
      </c>
      <c r="G139" s="10"/>
      <c r="H139" s="19" t="s">
        <v>230</v>
      </c>
      <c r="I139" s="19">
        <f t="shared" si="39"/>
        <v>0</v>
      </c>
      <c r="J139" s="17">
        <v>0</v>
      </c>
      <c r="K139" s="17">
        <f t="shared" si="27"/>
        <v>0</v>
      </c>
      <c r="L139" s="19">
        <f t="shared" si="28"/>
        <v>0</v>
      </c>
    </row>
    <row r="140" spans="1:12" ht="15.75" x14ac:dyDescent="0.25">
      <c r="A140" s="2" t="s">
        <v>159</v>
      </c>
      <c r="B140" s="26" t="s">
        <v>230</v>
      </c>
      <c r="C140" s="20">
        <f t="shared" si="38"/>
        <v>0</v>
      </c>
      <c r="D140" s="25">
        <v>0</v>
      </c>
      <c r="E140" s="25">
        <v>0</v>
      </c>
      <c r="F140" s="25">
        <v>0</v>
      </c>
      <c r="G140" s="9"/>
      <c r="H140" s="27" t="s">
        <v>230</v>
      </c>
      <c r="I140" s="20">
        <f t="shared" si="39"/>
        <v>0</v>
      </c>
      <c r="J140" s="18">
        <f>D140</f>
        <v>0</v>
      </c>
      <c r="K140" s="18">
        <f t="shared" si="27"/>
        <v>0</v>
      </c>
      <c r="L140" s="20">
        <f t="shared" si="28"/>
        <v>0</v>
      </c>
    </row>
    <row r="141" spans="1:12" ht="15.75" x14ac:dyDescent="0.25">
      <c r="A141" s="3" t="s">
        <v>160</v>
      </c>
      <c r="B141" s="24" t="s">
        <v>230</v>
      </c>
      <c r="C141" s="19">
        <f t="shared" si="38"/>
        <v>0</v>
      </c>
      <c r="D141" s="23">
        <v>0</v>
      </c>
      <c r="E141" s="23">
        <v>0</v>
      </c>
      <c r="F141" s="23">
        <v>0</v>
      </c>
      <c r="G141" s="22"/>
      <c r="H141" s="19" t="s">
        <v>230</v>
      </c>
      <c r="I141" s="19">
        <f t="shared" si="39"/>
        <v>0</v>
      </c>
      <c r="J141" s="17">
        <f>D141</f>
        <v>0</v>
      </c>
      <c r="K141" s="17">
        <f t="shared" si="27"/>
        <v>0</v>
      </c>
      <c r="L141" s="19">
        <f t="shared" si="28"/>
        <v>0</v>
      </c>
    </row>
    <row r="142" spans="1:12" ht="15.75" x14ac:dyDescent="0.25">
      <c r="A142" s="2" t="s">
        <v>161</v>
      </c>
      <c r="B142" s="26" t="s">
        <v>230</v>
      </c>
      <c r="C142" s="20">
        <f t="shared" si="38"/>
        <v>0</v>
      </c>
      <c r="D142" s="25">
        <v>0</v>
      </c>
      <c r="E142" s="25">
        <v>0</v>
      </c>
      <c r="F142" s="25">
        <v>0</v>
      </c>
      <c r="G142" s="9"/>
      <c r="H142" s="27" t="s">
        <v>230</v>
      </c>
      <c r="I142" s="20">
        <f t="shared" si="39"/>
        <v>0</v>
      </c>
      <c r="J142" s="18">
        <f>D142</f>
        <v>0</v>
      </c>
      <c r="K142" s="18">
        <f t="shared" si="27"/>
        <v>0</v>
      </c>
      <c r="L142" s="20">
        <f t="shared" si="28"/>
        <v>0</v>
      </c>
    </row>
    <row r="143" spans="1:12" ht="15.75" x14ac:dyDescent="0.25">
      <c r="A143" s="3" t="s">
        <v>162</v>
      </c>
      <c r="B143" s="24" t="s">
        <v>230</v>
      </c>
      <c r="C143" s="19">
        <f t="shared" si="38"/>
        <v>0</v>
      </c>
      <c r="D143" s="23">
        <v>0</v>
      </c>
      <c r="E143" s="23">
        <v>0</v>
      </c>
      <c r="F143" s="23">
        <v>0</v>
      </c>
      <c r="G143" s="10"/>
      <c r="H143" s="19" t="s">
        <v>230</v>
      </c>
      <c r="I143" s="19">
        <f t="shared" si="39"/>
        <v>0</v>
      </c>
      <c r="J143" s="17">
        <v>0</v>
      </c>
      <c r="K143" s="17">
        <f t="shared" si="27"/>
        <v>0</v>
      </c>
      <c r="L143" s="19">
        <f t="shared" si="28"/>
        <v>0</v>
      </c>
    </row>
    <row r="144" spans="1:12" ht="15.75" x14ac:dyDescent="0.25">
      <c r="A144" s="2" t="s">
        <v>163</v>
      </c>
      <c r="B144" s="26" t="s">
        <v>230</v>
      </c>
      <c r="C144" s="20">
        <f t="shared" si="38"/>
        <v>0</v>
      </c>
      <c r="D144" s="25">
        <v>0</v>
      </c>
      <c r="E144" s="25">
        <v>0</v>
      </c>
      <c r="F144" s="25">
        <v>0</v>
      </c>
      <c r="G144" s="9"/>
      <c r="H144" s="27" t="s">
        <v>230</v>
      </c>
      <c r="I144" s="20">
        <f t="shared" si="39"/>
        <v>0</v>
      </c>
      <c r="J144" s="18">
        <f t="shared" ref="J144:J146" si="40">D144</f>
        <v>0</v>
      </c>
      <c r="K144" s="18">
        <f t="shared" si="27"/>
        <v>0</v>
      </c>
      <c r="L144" s="20">
        <f t="shared" si="28"/>
        <v>0</v>
      </c>
    </row>
    <row r="145" spans="1:12" ht="15.75" x14ac:dyDescent="0.25">
      <c r="A145" s="3" t="s">
        <v>164</v>
      </c>
      <c r="B145" s="24" t="s">
        <v>230</v>
      </c>
      <c r="C145" s="19">
        <f t="shared" si="38"/>
        <v>0</v>
      </c>
      <c r="D145" s="23">
        <v>0</v>
      </c>
      <c r="E145" s="23">
        <v>0</v>
      </c>
      <c r="F145" s="23">
        <v>0</v>
      </c>
      <c r="G145" s="22"/>
      <c r="H145" s="19" t="s">
        <v>230</v>
      </c>
      <c r="I145" s="19">
        <f t="shared" si="39"/>
        <v>0</v>
      </c>
      <c r="J145" s="17">
        <f t="shared" si="40"/>
        <v>0</v>
      </c>
      <c r="K145" s="17">
        <f t="shared" si="27"/>
        <v>0</v>
      </c>
      <c r="L145" s="19">
        <f t="shared" si="28"/>
        <v>0</v>
      </c>
    </row>
    <row r="146" spans="1:12" ht="15.75" x14ac:dyDescent="0.25">
      <c r="A146" s="2" t="s">
        <v>165</v>
      </c>
      <c r="B146" s="26" t="s">
        <v>230</v>
      </c>
      <c r="C146" s="20">
        <f t="shared" si="38"/>
        <v>0</v>
      </c>
      <c r="D146" s="25">
        <v>0</v>
      </c>
      <c r="E146" s="25">
        <v>0</v>
      </c>
      <c r="F146" s="25">
        <v>0</v>
      </c>
      <c r="G146" s="9"/>
      <c r="H146" s="27" t="s">
        <v>230</v>
      </c>
      <c r="I146" s="20">
        <f t="shared" si="39"/>
        <v>0</v>
      </c>
      <c r="J146" s="18">
        <f t="shared" si="40"/>
        <v>0</v>
      </c>
      <c r="K146" s="18">
        <f t="shared" si="27"/>
        <v>0</v>
      </c>
      <c r="L146" s="20">
        <f t="shared" si="28"/>
        <v>0</v>
      </c>
    </row>
    <row r="147" spans="1:12" ht="15.75" x14ac:dyDescent="0.25">
      <c r="A147" s="3" t="s">
        <v>166</v>
      </c>
      <c r="B147" s="24" t="s">
        <v>230</v>
      </c>
      <c r="C147" s="19">
        <f t="shared" si="38"/>
        <v>0</v>
      </c>
      <c r="D147" s="23">
        <v>0</v>
      </c>
      <c r="E147" s="23">
        <v>0</v>
      </c>
      <c r="F147" s="23">
        <v>0</v>
      </c>
      <c r="G147" s="10"/>
      <c r="H147" s="19" t="s">
        <v>230</v>
      </c>
      <c r="I147" s="19">
        <f t="shared" si="39"/>
        <v>0</v>
      </c>
      <c r="J147" s="17">
        <v>0</v>
      </c>
      <c r="K147" s="17">
        <f t="shared" si="27"/>
        <v>0</v>
      </c>
      <c r="L147" s="19">
        <f t="shared" si="28"/>
        <v>0</v>
      </c>
    </row>
    <row r="148" spans="1:12" ht="15.75" x14ac:dyDescent="0.25">
      <c r="A148" s="2" t="s">
        <v>167</v>
      </c>
      <c r="B148" s="26" t="s">
        <v>230</v>
      </c>
      <c r="C148" s="20">
        <f t="shared" si="38"/>
        <v>0</v>
      </c>
      <c r="D148" s="25">
        <v>0</v>
      </c>
      <c r="E148" s="25">
        <v>0</v>
      </c>
      <c r="F148" s="25">
        <v>0</v>
      </c>
      <c r="G148" s="9"/>
      <c r="H148" s="27" t="s">
        <v>230</v>
      </c>
      <c r="I148" s="20">
        <f t="shared" si="39"/>
        <v>0</v>
      </c>
      <c r="J148" s="18">
        <f t="shared" ref="J148:J150" si="41">D148</f>
        <v>0</v>
      </c>
      <c r="K148" s="18">
        <f t="shared" si="27"/>
        <v>0</v>
      </c>
      <c r="L148" s="20">
        <f t="shared" si="28"/>
        <v>0</v>
      </c>
    </row>
    <row r="149" spans="1:12" ht="15.75" x14ac:dyDescent="0.25">
      <c r="A149" s="3" t="s">
        <v>168</v>
      </c>
      <c r="B149" s="24" t="s">
        <v>230</v>
      </c>
      <c r="C149" s="19">
        <f t="shared" si="38"/>
        <v>0</v>
      </c>
      <c r="D149" s="23">
        <v>0</v>
      </c>
      <c r="E149" s="23">
        <v>0</v>
      </c>
      <c r="F149" s="23">
        <v>0</v>
      </c>
      <c r="G149" s="22"/>
      <c r="H149" s="19" t="s">
        <v>230</v>
      </c>
      <c r="I149" s="19">
        <f t="shared" si="39"/>
        <v>0</v>
      </c>
      <c r="J149" s="17">
        <f t="shared" si="41"/>
        <v>0</v>
      </c>
      <c r="K149" s="17">
        <f t="shared" si="27"/>
        <v>0</v>
      </c>
      <c r="L149" s="19">
        <f t="shared" si="28"/>
        <v>0</v>
      </c>
    </row>
    <row r="150" spans="1:12" ht="15.75" x14ac:dyDescent="0.25">
      <c r="A150" s="2" t="s">
        <v>169</v>
      </c>
      <c r="B150" s="26" t="s">
        <v>230</v>
      </c>
      <c r="C150" s="20">
        <f t="shared" si="38"/>
        <v>0</v>
      </c>
      <c r="D150" s="25">
        <v>0</v>
      </c>
      <c r="E150" s="25">
        <v>0</v>
      </c>
      <c r="F150" s="25">
        <v>0</v>
      </c>
      <c r="G150" s="9"/>
      <c r="H150" s="27" t="s">
        <v>230</v>
      </c>
      <c r="I150" s="20">
        <f t="shared" si="39"/>
        <v>0</v>
      </c>
      <c r="J150" s="18">
        <f t="shared" si="41"/>
        <v>0</v>
      </c>
      <c r="K150" s="18">
        <f t="shared" si="27"/>
        <v>0</v>
      </c>
      <c r="L150" s="20">
        <f t="shared" si="28"/>
        <v>0</v>
      </c>
    </row>
    <row r="151" spans="1:12" ht="15.75" x14ac:dyDescent="0.25">
      <c r="A151" s="3" t="s">
        <v>170</v>
      </c>
      <c r="B151" s="24" t="s">
        <v>230</v>
      </c>
      <c r="C151" s="19">
        <f t="shared" si="38"/>
        <v>0</v>
      </c>
      <c r="D151" s="23">
        <v>0</v>
      </c>
      <c r="E151" s="23">
        <v>0</v>
      </c>
      <c r="F151" s="23">
        <v>0</v>
      </c>
      <c r="G151" s="10"/>
      <c r="H151" s="19" t="s">
        <v>230</v>
      </c>
      <c r="I151" s="19">
        <f t="shared" si="39"/>
        <v>0</v>
      </c>
      <c r="J151" s="17">
        <v>0</v>
      </c>
      <c r="K151" s="17">
        <f t="shared" si="27"/>
        <v>0</v>
      </c>
      <c r="L151" s="19">
        <f t="shared" si="28"/>
        <v>0</v>
      </c>
    </row>
    <row r="152" spans="1:12" ht="15.75" x14ac:dyDescent="0.25">
      <c r="A152" s="2" t="s">
        <v>171</v>
      </c>
      <c r="B152" s="26" t="s">
        <v>230</v>
      </c>
      <c r="C152" s="20">
        <f t="shared" si="38"/>
        <v>0</v>
      </c>
      <c r="D152" s="25">
        <v>0</v>
      </c>
      <c r="E152" s="25">
        <v>0</v>
      </c>
      <c r="F152" s="25">
        <v>0</v>
      </c>
      <c r="G152" s="9"/>
      <c r="H152" s="27" t="s">
        <v>230</v>
      </c>
      <c r="I152" s="20">
        <f t="shared" si="39"/>
        <v>0</v>
      </c>
      <c r="J152" s="18">
        <f t="shared" ref="J152:J154" si="42">D152</f>
        <v>0</v>
      </c>
      <c r="K152" s="18">
        <f t="shared" si="27"/>
        <v>0</v>
      </c>
      <c r="L152" s="20">
        <f t="shared" si="28"/>
        <v>0</v>
      </c>
    </row>
    <row r="153" spans="1:12" ht="15.75" x14ac:dyDescent="0.25">
      <c r="A153" s="3" t="s">
        <v>172</v>
      </c>
      <c r="B153" s="24" t="s">
        <v>230</v>
      </c>
      <c r="C153" s="19">
        <f t="shared" si="38"/>
        <v>0</v>
      </c>
      <c r="D153" s="23">
        <v>0</v>
      </c>
      <c r="E153" s="23">
        <v>0</v>
      </c>
      <c r="F153" s="23">
        <v>0</v>
      </c>
      <c r="G153" s="22"/>
      <c r="H153" s="19" t="s">
        <v>230</v>
      </c>
      <c r="I153" s="19">
        <f t="shared" si="39"/>
        <v>0</v>
      </c>
      <c r="J153" s="17">
        <f t="shared" si="42"/>
        <v>0</v>
      </c>
      <c r="K153" s="17">
        <f t="shared" si="27"/>
        <v>0</v>
      </c>
      <c r="L153" s="19">
        <f t="shared" si="28"/>
        <v>0</v>
      </c>
    </row>
    <row r="154" spans="1:12" ht="15.75" x14ac:dyDescent="0.25">
      <c r="A154" s="2" t="s">
        <v>173</v>
      </c>
      <c r="B154" s="26" t="s">
        <v>230</v>
      </c>
      <c r="C154" s="20">
        <f t="shared" si="38"/>
        <v>0</v>
      </c>
      <c r="D154" s="25">
        <v>0</v>
      </c>
      <c r="E154" s="25">
        <v>0</v>
      </c>
      <c r="F154" s="25">
        <v>0</v>
      </c>
      <c r="G154" s="9"/>
      <c r="H154" s="27" t="s">
        <v>230</v>
      </c>
      <c r="I154" s="20">
        <f t="shared" si="39"/>
        <v>0</v>
      </c>
      <c r="J154" s="18">
        <f t="shared" si="42"/>
        <v>0</v>
      </c>
      <c r="K154" s="18">
        <f t="shared" si="27"/>
        <v>0</v>
      </c>
      <c r="L154" s="20">
        <f t="shared" si="28"/>
        <v>0</v>
      </c>
    </row>
    <row r="155" spans="1:12" ht="15.75" x14ac:dyDescent="0.25">
      <c r="A155" s="3" t="s">
        <v>174</v>
      </c>
      <c r="B155" s="24" t="s">
        <v>230</v>
      </c>
      <c r="C155" s="19">
        <f t="shared" si="38"/>
        <v>0</v>
      </c>
      <c r="D155" s="23">
        <v>0</v>
      </c>
      <c r="E155" s="23">
        <v>0</v>
      </c>
      <c r="F155" s="23">
        <v>0</v>
      </c>
      <c r="G155" s="10"/>
      <c r="H155" s="19" t="s">
        <v>230</v>
      </c>
      <c r="I155" s="19">
        <f t="shared" si="39"/>
        <v>0</v>
      </c>
      <c r="J155" s="17">
        <v>0</v>
      </c>
      <c r="K155" s="17">
        <f t="shared" si="27"/>
        <v>0</v>
      </c>
      <c r="L155" s="19">
        <f t="shared" si="28"/>
        <v>0</v>
      </c>
    </row>
    <row r="156" spans="1:12" ht="15.75" x14ac:dyDescent="0.25">
      <c r="A156" s="2" t="s">
        <v>175</v>
      </c>
      <c r="B156" s="26" t="s">
        <v>230</v>
      </c>
      <c r="C156" s="20">
        <f t="shared" si="38"/>
        <v>0</v>
      </c>
      <c r="D156" s="25">
        <v>0</v>
      </c>
      <c r="E156" s="25">
        <v>0</v>
      </c>
      <c r="F156" s="25">
        <v>0</v>
      </c>
      <c r="G156" s="9"/>
      <c r="H156" s="27" t="s">
        <v>230</v>
      </c>
      <c r="I156" s="20">
        <f t="shared" si="39"/>
        <v>0</v>
      </c>
      <c r="J156" s="18">
        <f>D156</f>
        <v>0</v>
      </c>
      <c r="K156" s="18">
        <f t="shared" si="27"/>
        <v>0</v>
      </c>
      <c r="L156" s="20">
        <f t="shared" si="28"/>
        <v>0</v>
      </c>
    </row>
    <row r="157" spans="1:12" ht="15.75" x14ac:dyDescent="0.25">
      <c r="A157" s="3" t="s">
        <v>176</v>
      </c>
      <c r="B157" s="24" t="s">
        <v>230</v>
      </c>
      <c r="C157" s="19">
        <f t="shared" si="38"/>
        <v>0</v>
      </c>
      <c r="D157" s="23">
        <v>0</v>
      </c>
      <c r="E157" s="23">
        <v>0</v>
      </c>
      <c r="F157" s="23">
        <v>0</v>
      </c>
      <c r="G157" s="22"/>
      <c r="H157" s="19" t="s">
        <v>230</v>
      </c>
      <c r="I157" s="19">
        <f t="shared" si="39"/>
        <v>0</v>
      </c>
      <c r="J157" s="17">
        <f>D157</f>
        <v>0</v>
      </c>
      <c r="K157" s="17">
        <f t="shared" si="27"/>
        <v>0</v>
      </c>
      <c r="L157" s="19">
        <f t="shared" si="28"/>
        <v>0</v>
      </c>
    </row>
    <row r="158" spans="1:12" ht="15.75" x14ac:dyDescent="0.25">
      <c r="A158" s="2" t="s">
        <v>177</v>
      </c>
      <c r="B158" s="26" t="s">
        <v>230</v>
      </c>
      <c r="C158" s="20">
        <f t="shared" si="38"/>
        <v>0</v>
      </c>
      <c r="D158" s="25">
        <v>0</v>
      </c>
      <c r="E158" s="25">
        <v>0</v>
      </c>
      <c r="F158" s="25">
        <v>0</v>
      </c>
      <c r="G158" s="9"/>
      <c r="H158" s="27" t="s">
        <v>230</v>
      </c>
      <c r="I158" s="20">
        <f t="shared" si="39"/>
        <v>0</v>
      </c>
      <c r="J158" s="18">
        <f>D158</f>
        <v>0</v>
      </c>
      <c r="K158" s="18">
        <f t="shared" si="27"/>
        <v>0</v>
      </c>
      <c r="L158" s="20">
        <f t="shared" si="28"/>
        <v>0</v>
      </c>
    </row>
    <row r="159" spans="1:12" ht="15.75" x14ac:dyDescent="0.25">
      <c r="A159" s="3" t="s">
        <v>178</v>
      </c>
      <c r="B159" s="24" t="s">
        <v>230</v>
      </c>
      <c r="C159" s="19">
        <f t="shared" si="38"/>
        <v>0</v>
      </c>
      <c r="D159" s="23">
        <v>0</v>
      </c>
      <c r="E159" s="23">
        <v>0</v>
      </c>
      <c r="F159" s="23">
        <v>0</v>
      </c>
      <c r="G159" s="10"/>
      <c r="H159" s="19" t="s">
        <v>230</v>
      </c>
      <c r="I159" s="19">
        <f t="shared" si="39"/>
        <v>0</v>
      </c>
      <c r="J159" s="17">
        <v>0</v>
      </c>
      <c r="K159" s="17">
        <f t="shared" ref="K159:K202" si="43">E159</f>
        <v>0</v>
      </c>
      <c r="L159" s="19">
        <f t="shared" ref="L159:L202" si="44">F159</f>
        <v>0</v>
      </c>
    </row>
    <row r="160" spans="1:12" ht="15.75" x14ac:dyDescent="0.25">
      <c r="A160" s="2" t="s">
        <v>179</v>
      </c>
      <c r="B160" s="26" t="s">
        <v>230</v>
      </c>
      <c r="C160" s="20">
        <f t="shared" si="38"/>
        <v>0</v>
      </c>
      <c r="D160" s="25">
        <v>0</v>
      </c>
      <c r="E160" s="25">
        <v>0</v>
      </c>
      <c r="F160" s="25">
        <v>0</v>
      </c>
      <c r="G160" s="9"/>
      <c r="H160" s="27" t="s">
        <v>230</v>
      </c>
      <c r="I160" s="20">
        <f t="shared" si="39"/>
        <v>0</v>
      </c>
      <c r="J160" s="18">
        <f t="shared" ref="J160:J162" si="45">D160</f>
        <v>0</v>
      </c>
      <c r="K160" s="18">
        <f t="shared" si="43"/>
        <v>0</v>
      </c>
      <c r="L160" s="20">
        <f t="shared" si="44"/>
        <v>0</v>
      </c>
    </row>
    <row r="161" spans="1:12" ht="15.75" x14ac:dyDescent="0.25">
      <c r="A161" s="3" t="s">
        <v>180</v>
      </c>
      <c r="B161" s="24" t="s">
        <v>230</v>
      </c>
      <c r="C161" s="19">
        <f t="shared" si="38"/>
        <v>0</v>
      </c>
      <c r="D161" s="23">
        <v>0</v>
      </c>
      <c r="E161" s="23">
        <v>0</v>
      </c>
      <c r="F161" s="23">
        <v>0</v>
      </c>
      <c r="G161" s="22"/>
      <c r="H161" s="19" t="s">
        <v>230</v>
      </c>
      <c r="I161" s="19">
        <f t="shared" si="39"/>
        <v>0</v>
      </c>
      <c r="J161" s="17">
        <f t="shared" si="45"/>
        <v>0</v>
      </c>
      <c r="K161" s="17">
        <f t="shared" si="43"/>
        <v>0</v>
      </c>
      <c r="L161" s="19">
        <f t="shared" si="44"/>
        <v>0</v>
      </c>
    </row>
    <row r="162" spans="1:12" ht="15.75" x14ac:dyDescent="0.25">
      <c r="A162" s="2" t="s">
        <v>181</v>
      </c>
      <c r="B162" s="26" t="s">
        <v>230</v>
      </c>
      <c r="C162" s="20">
        <f t="shared" si="38"/>
        <v>0</v>
      </c>
      <c r="D162" s="25">
        <v>0</v>
      </c>
      <c r="E162" s="25">
        <v>0</v>
      </c>
      <c r="F162" s="25">
        <v>0</v>
      </c>
      <c r="G162" s="9"/>
      <c r="H162" s="27" t="s">
        <v>230</v>
      </c>
      <c r="I162" s="20">
        <f t="shared" si="39"/>
        <v>0</v>
      </c>
      <c r="J162" s="18">
        <f t="shared" si="45"/>
        <v>0</v>
      </c>
      <c r="K162" s="18">
        <f t="shared" si="43"/>
        <v>0</v>
      </c>
      <c r="L162" s="20">
        <f t="shared" si="44"/>
        <v>0</v>
      </c>
    </row>
    <row r="163" spans="1:12" ht="15.75" x14ac:dyDescent="0.25">
      <c r="A163" s="3" t="s">
        <v>182</v>
      </c>
      <c r="B163" s="24" t="s">
        <v>230</v>
      </c>
      <c r="C163" s="19">
        <f t="shared" si="38"/>
        <v>0</v>
      </c>
      <c r="D163" s="23">
        <v>0</v>
      </c>
      <c r="E163" s="23">
        <v>0</v>
      </c>
      <c r="F163" s="23">
        <v>0</v>
      </c>
      <c r="G163" s="10"/>
      <c r="H163" s="19" t="s">
        <v>230</v>
      </c>
      <c r="I163" s="19">
        <f t="shared" si="39"/>
        <v>0</v>
      </c>
      <c r="J163" s="17">
        <v>0</v>
      </c>
      <c r="K163" s="17">
        <f t="shared" si="43"/>
        <v>0</v>
      </c>
      <c r="L163" s="19">
        <f t="shared" si="44"/>
        <v>0</v>
      </c>
    </row>
    <row r="164" spans="1:12" ht="15.75" x14ac:dyDescent="0.25">
      <c r="A164" s="2" t="s">
        <v>183</v>
      </c>
      <c r="B164" s="26" t="s">
        <v>230</v>
      </c>
      <c r="C164" s="20">
        <f t="shared" si="38"/>
        <v>0</v>
      </c>
      <c r="D164" s="25">
        <v>0</v>
      </c>
      <c r="E164" s="25">
        <v>0</v>
      </c>
      <c r="F164" s="25">
        <v>0</v>
      </c>
      <c r="G164" s="9"/>
      <c r="H164" s="27" t="s">
        <v>230</v>
      </c>
      <c r="I164" s="20">
        <f t="shared" si="39"/>
        <v>0</v>
      </c>
      <c r="J164" s="18">
        <f t="shared" ref="J164:J166" si="46">D164</f>
        <v>0</v>
      </c>
      <c r="K164" s="18">
        <f t="shared" si="43"/>
        <v>0</v>
      </c>
      <c r="L164" s="20">
        <f t="shared" si="44"/>
        <v>0</v>
      </c>
    </row>
    <row r="165" spans="1:12" ht="15.75" x14ac:dyDescent="0.25">
      <c r="A165" s="3" t="s">
        <v>184</v>
      </c>
      <c r="B165" s="24" t="s">
        <v>230</v>
      </c>
      <c r="C165" s="19">
        <f t="shared" si="38"/>
        <v>0</v>
      </c>
      <c r="D165" s="23">
        <v>0</v>
      </c>
      <c r="E165" s="23">
        <v>0</v>
      </c>
      <c r="F165" s="23">
        <v>0</v>
      </c>
      <c r="G165" s="22"/>
      <c r="H165" s="19" t="s">
        <v>230</v>
      </c>
      <c r="I165" s="19">
        <f t="shared" si="39"/>
        <v>0</v>
      </c>
      <c r="J165" s="17">
        <f t="shared" si="46"/>
        <v>0</v>
      </c>
      <c r="K165" s="17">
        <f t="shared" si="43"/>
        <v>0</v>
      </c>
      <c r="L165" s="19">
        <f t="shared" si="44"/>
        <v>0</v>
      </c>
    </row>
    <row r="166" spans="1:12" ht="15.75" x14ac:dyDescent="0.25">
      <c r="A166" s="2" t="s">
        <v>185</v>
      </c>
      <c r="B166" s="26" t="s">
        <v>230</v>
      </c>
      <c r="C166" s="20">
        <f t="shared" si="38"/>
        <v>0</v>
      </c>
      <c r="D166" s="25">
        <v>0</v>
      </c>
      <c r="E166" s="25">
        <v>0</v>
      </c>
      <c r="F166" s="25">
        <v>0</v>
      </c>
      <c r="G166" s="9"/>
      <c r="H166" s="27" t="s">
        <v>230</v>
      </c>
      <c r="I166" s="20">
        <f t="shared" si="39"/>
        <v>0</v>
      </c>
      <c r="J166" s="18">
        <f t="shared" si="46"/>
        <v>0</v>
      </c>
      <c r="K166" s="18">
        <f t="shared" si="43"/>
        <v>0</v>
      </c>
      <c r="L166" s="20">
        <f t="shared" si="44"/>
        <v>0</v>
      </c>
    </row>
    <row r="167" spans="1:12" ht="15.75" x14ac:dyDescent="0.25">
      <c r="A167" s="3" t="s">
        <v>186</v>
      </c>
      <c r="B167" s="24" t="s">
        <v>230</v>
      </c>
      <c r="C167" s="19">
        <f t="shared" si="38"/>
        <v>0</v>
      </c>
      <c r="D167" s="23">
        <v>0</v>
      </c>
      <c r="E167" s="23">
        <v>0</v>
      </c>
      <c r="F167" s="23">
        <v>0</v>
      </c>
      <c r="G167" s="10"/>
      <c r="H167" s="19" t="s">
        <v>230</v>
      </c>
      <c r="I167" s="19">
        <f t="shared" si="39"/>
        <v>0</v>
      </c>
      <c r="J167" s="17">
        <v>0</v>
      </c>
      <c r="K167" s="17">
        <f t="shared" si="43"/>
        <v>0</v>
      </c>
      <c r="L167" s="19">
        <f t="shared" si="44"/>
        <v>0</v>
      </c>
    </row>
    <row r="168" spans="1:12" ht="15.75" x14ac:dyDescent="0.25">
      <c r="A168" s="2" t="s">
        <v>187</v>
      </c>
      <c r="B168" s="26" t="s">
        <v>230</v>
      </c>
      <c r="C168" s="20">
        <f t="shared" si="38"/>
        <v>0</v>
      </c>
      <c r="D168" s="25">
        <v>0</v>
      </c>
      <c r="E168" s="25">
        <v>0</v>
      </c>
      <c r="F168" s="25">
        <v>0</v>
      </c>
      <c r="G168" s="9"/>
      <c r="H168" s="27" t="s">
        <v>230</v>
      </c>
      <c r="I168" s="20">
        <f t="shared" si="39"/>
        <v>0</v>
      </c>
      <c r="J168" s="18">
        <f t="shared" ref="J168:J170" si="47">D168</f>
        <v>0</v>
      </c>
      <c r="K168" s="18">
        <f t="shared" si="43"/>
        <v>0</v>
      </c>
      <c r="L168" s="20">
        <f t="shared" si="44"/>
        <v>0</v>
      </c>
    </row>
    <row r="169" spans="1:12" ht="15.75" x14ac:dyDescent="0.25">
      <c r="A169" s="3" t="s">
        <v>188</v>
      </c>
      <c r="B169" s="24" t="s">
        <v>230</v>
      </c>
      <c r="C169" s="19">
        <f t="shared" si="38"/>
        <v>0</v>
      </c>
      <c r="D169" s="23">
        <v>0</v>
      </c>
      <c r="E169" s="23">
        <v>0</v>
      </c>
      <c r="F169" s="23">
        <v>0</v>
      </c>
      <c r="G169" s="22"/>
      <c r="H169" s="19" t="s">
        <v>230</v>
      </c>
      <c r="I169" s="19">
        <f t="shared" si="39"/>
        <v>0</v>
      </c>
      <c r="J169" s="17">
        <f t="shared" si="47"/>
        <v>0</v>
      </c>
      <c r="K169" s="17">
        <f t="shared" si="43"/>
        <v>0</v>
      </c>
      <c r="L169" s="19">
        <f t="shared" si="44"/>
        <v>0</v>
      </c>
    </row>
    <row r="170" spans="1:12" ht="15.75" x14ac:dyDescent="0.25">
      <c r="A170" s="2" t="s">
        <v>189</v>
      </c>
      <c r="B170" s="26" t="s">
        <v>230</v>
      </c>
      <c r="C170" s="20">
        <f t="shared" si="38"/>
        <v>0</v>
      </c>
      <c r="D170" s="25">
        <v>0</v>
      </c>
      <c r="E170" s="25">
        <v>0</v>
      </c>
      <c r="F170" s="25">
        <v>0</v>
      </c>
      <c r="G170" s="9"/>
      <c r="H170" s="27" t="s">
        <v>230</v>
      </c>
      <c r="I170" s="20">
        <f t="shared" si="39"/>
        <v>0</v>
      </c>
      <c r="J170" s="18">
        <f t="shared" si="47"/>
        <v>0</v>
      </c>
      <c r="K170" s="18">
        <f t="shared" si="43"/>
        <v>0</v>
      </c>
      <c r="L170" s="20">
        <f t="shared" si="44"/>
        <v>0</v>
      </c>
    </row>
    <row r="171" spans="1:12" ht="15.75" x14ac:dyDescent="0.25">
      <c r="A171" s="3" t="s">
        <v>190</v>
      </c>
      <c r="B171" s="24" t="s">
        <v>230</v>
      </c>
      <c r="C171" s="19">
        <f t="shared" si="38"/>
        <v>0</v>
      </c>
      <c r="D171" s="23">
        <v>0</v>
      </c>
      <c r="E171" s="23">
        <v>0</v>
      </c>
      <c r="F171" s="23">
        <v>0</v>
      </c>
      <c r="G171" s="10"/>
      <c r="H171" s="19" t="s">
        <v>230</v>
      </c>
      <c r="I171" s="19">
        <f t="shared" si="39"/>
        <v>0</v>
      </c>
      <c r="J171" s="17">
        <v>0</v>
      </c>
      <c r="K171" s="17">
        <f t="shared" si="43"/>
        <v>0</v>
      </c>
      <c r="L171" s="19">
        <f t="shared" si="44"/>
        <v>0</v>
      </c>
    </row>
    <row r="172" spans="1:12" ht="15.75" x14ac:dyDescent="0.25">
      <c r="A172" s="2" t="s">
        <v>191</v>
      </c>
      <c r="B172" s="26" t="s">
        <v>230</v>
      </c>
      <c r="C172" s="20">
        <f t="shared" si="38"/>
        <v>0</v>
      </c>
      <c r="D172" s="25">
        <v>0</v>
      </c>
      <c r="E172" s="25">
        <v>0</v>
      </c>
      <c r="F172" s="25">
        <v>0</v>
      </c>
      <c r="G172" s="9"/>
      <c r="H172" s="27" t="s">
        <v>230</v>
      </c>
      <c r="I172" s="20">
        <f t="shared" si="39"/>
        <v>0</v>
      </c>
      <c r="J172" s="18">
        <f>D172</f>
        <v>0</v>
      </c>
      <c r="K172" s="18">
        <f t="shared" si="43"/>
        <v>0</v>
      </c>
      <c r="L172" s="20">
        <f t="shared" si="44"/>
        <v>0</v>
      </c>
    </row>
    <row r="173" spans="1:12" ht="15.75" x14ac:dyDescent="0.25">
      <c r="A173" s="3" t="s">
        <v>192</v>
      </c>
      <c r="B173" s="24" t="s">
        <v>230</v>
      </c>
      <c r="C173" s="19">
        <f t="shared" si="38"/>
        <v>0</v>
      </c>
      <c r="D173" s="23">
        <v>0</v>
      </c>
      <c r="E173" s="23">
        <v>0</v>
      </c>
      <c r="F173" s="23">
        <v>0</v>
      </c>
      <c r="G173" s="22"/>
      <c r="H173" s="19" t="s">
        <v>230</v>
      </c>
      <c r="I173" s="19">
        <f t="shared" si="39"/>
        <v>0</v>
      </c>
      <c r="J173" s="17">
        <f>D173</f>
        <v>0</v>
      </c>
      <c r="K173" s="17">
        <f t="shared" si="43"/>
        <v>0</v>
      </c>
      <c r="L173" s="19">
        <f t="shared" si="44"/>
        <v>0</v>
      </c>
    </row>
    <row r="174" spans="1:12" ht="15.75" x14ac:dyDescent="0.25">
      <c r="A174" s="2" t="s">
        <v>193</v>
      </c>
      <c r="B174" s="26" t="s">
        <v>230</v>
      </c>
      <c r="C174" s="20">
        <f t="shared" si="38"/>
        <v>0</v>
      </c>
      <c r="D174" s="25">
        <v>0</v>
      </c>
      <c r="E174" s="25">
        <v>0</v>
      </c>
      <c r="F174" s="25">
        <v>0</v>
      </c>
      <c r="G174" s="9"/>
      <c r="H174" s="27" t="s">
        <v>230</v>
      </c>
      <c r="I174" s="20">
        <f t="shared" si="39"/>
        <v>0</v>
      </c>
      <c r="J174" s="18">
        <f>D174</f>
        <v>0</v>
      </c>
      <c r="K174" s="18">
        <f t="shared" si="43"/>
        <v>0</v>
      </c>
      <c r="L174" s="20">
        <f t="shared" si="44"/>
        <v>0</v>
      </c>
    </row>
    <row r="175" spans="1:12" ht="15.75" x14ac:dyDescent="0.25">
      <c r="A175" s="3" t="s">
        <v>194</v>
      </c>
      <c r="B175" s="24" t="s">
        <v>230</v>
      </c>
      <c r="C175" s="19">
        <f t="shared" si="38"/>
        <v>0</v>
      </c>
      <c r="D175" s="23">
        <v>0</v>
      </c>
      <c r="E175" s="23">
        <v>0</v>
      </c>
      <c r="F175" s="23">
        <v>0</v>
      </c>
      <c r="G175" s="10"/>
      <c r="H175" s="19" t="s">
        <v>230</v>
      </c>
      <c r="I175" s="19">
        <f t="shared" si="39"/>
        <v>0</v>
      </c>
      <c r="J175" s="17">
        <v>0</v>
      </c>
      <c r="K175" s="17">
        <f t="shared" si="43"/>
        <v>0</v>
      </c>
      <c r="L175" s="19">
        <f t="shared" si="44"/>
        <v>0</v>
      </c>
    </row>
    <row r="176" spans="1:12" ht="15.75" x14ac:dyDescent="0.25">
      <c r="A176" s="2" t="s">
        <v>195</v>
      </c>
      <c r="B176" s="26" t="s">
        <v>230</v>
      </c>
      <c r="C176" s="20">
        <f t="shared" si="38"/>
        <v>0</v>
      </c>
      <c r="D176" s="25">
        <v>0</v>
      </c>
      <c r="E176" s="25">
        <v>0</v>
      </c>
      <c r="F176" s="25">
        <v>0</v>
      </c>
      <c r="G176" s="9"/>
      <c r="H176" s="27" t="s">
        <v>230</v>
      </c>
      <c r="I176" s="20">
        <f t="shared" si="39"/>
        <v>0</v>
      </c>
      <c r="J176" s="18">
        <f t="shared" ref="J176:J178" si="48">D176</f>
        <v>0</v>
      </c>
      <c r="K176" s="18">
        <f t="shared" si="43"/>
        <v>0</v>
      </c>
      <c r="L176" s="20">
        <f t="shared" si="44"/>
        <v>0</v>
      </c>
    </row>
    <row r="177" spans="1:12" ht="15.75" x14ac:dyDescent="0.25">
      <c r="A177" s="3" t="s">
        <v>196</v>
      </c>
      <c r="B177" s="24" t="s">
        <v>230</v>
      </c>
      <c r="C177" s="19">
        <f t="shared" si="38"/>
        <v>0</v>
      </c>
      <c r="D177" s="23">
        <v>0</v>
      </c>
      <c r="E177" s="23">
        <v>0</v>
      </c>
      <c r="F177" s="23">
        <v>0</v>
      </c>
      <c r="G177" s="22"/>
      <c r="H177" s="19" t="s">
        <v>230</v>
      </c>
      <c r="I177" s="19">
        <f t="shared" si="39"/>
        <v>0</v>
      </c>
      <c r="J177" s="17">
        <f t="shared" si="48"/>
        <v>0</v>
      </c>
      <c r="K177" s="17">
        <f t="shared" si="43"/>
        <v>0</v>
      </c>
      <c r="L177" s="19">
        <f t="shared" si="44"/>
        <v>0</v>
      </c>
    </row>
    <row r="178" spans="1:12" ht="15.75" x14ac:dyDescent="0.25">
      <c r="A178" s="2" t="s">
        <v>197</v>
      </c>
      <c r="B178" s="26" t="s">
        <v>230</v>
      </c>
      <c r="C178" s="20">
        <f t="shared" si="38"/>
        <v>0</v>
      </c>
      <c r="D178" s="25">
        <v>0</v>
      </c>
      <c r="E178" s="25">
        <v>0</v>
      </c>
      <c r="F178" s="25">
        <v>0</v>
      </c>
      <c r="G178" s="9"/>
      <c r="H178" s="27" t="s">
        <v>230</v>
      </c>
      <c r="I178" s="20">
        <f t="shared" si="39"/>
        <v>0</v>
      </c>
      <c r="J178" s="18">
        <f t="shared" si="48"/>
        <v>0</v>
      </c>
      <c r="K178" s="18">
        <f t="shared" si="43"/>
        <v>0</v>
      </c>
      <c r="L178" s="20">
        <f t="shared" si="44"/>
        <v>0</v>
      </c>
    </row>
    <row r="179" spans="1:12" ht="15.75" x14ac:dyDescent="0.25">
      <c r="A179" s="3" t="s">
        <v>198</v>
      </c>
      <c r="B179" s="24" t="s">
        <v>230</v>
      </c>
      <c r="C179" s="19">
        <f t="shared" si="38"/>
        <v>0</v>
      </c>
      <c r="D179" s="23">
        <v>0</v>
      </c>
      <c r="E179" s="23">
        <v>0</v>
      </c>
      <c r="F179" s="23">
        <v>0</v>
      </c>
      <c r="G179" s="10"/>
      <c r="H179" s="19" t="s">
        <v>230</v>
      </c>
      <c r="I179" s="19">
        <f t="shared" si="39"/>
        <v>0</v>
      </c>
      <c r="J179" s="17">
        <v>0</v>
      </c>
      <c r="K179" s="17">
        <f t="shared" si="43"/>
        <v>0</v>
      </c>
      <c r="L179" s="19">
        <f t="shared" si="44"/>
        <v>0</v>
      </c>
    </row>
    <row r="180" spans="1:12" ht="15.75" x14ac:dyDescent="0.25">
      <c r="A180" s="2" t="s">
        <v>199</v>
      </c>
      <c r="B180" s="26" t="s">
        <v>230</v>
      </c>
      <c r="C180" s="20">
        <f t="shared" si="38"/>
        <v>0</v>
      </c>
      <c r="D180" s="25">
        <v>0</v>
      </c>
      <c r="E180" s="25">
        <v>0</v>
      </c>
      <c r="F180" s="25">
        <v>0</v>
      </c>
      <c r="G180" s="9"/>
      <c r="H180" s="27" t="s">
        <v>230</v>
      </c>
      <c r="I180" s="20">
        <f t="shared" si="39"/>
        <v>0</v>
      </c>
      <c r="J180" s="18">
        <f t="shared" ref="J180:J182" si="49">D180</f>
        <v>0</v>
      </c>
      <c r="K180" s="18">
        <f t="shared" si="43"/>
        <v>0</v>
      </c>
      <c r="L180" s="20">
        <f t="shared" si="44"/>
        <v>0</v>
      </c>
    </row>
    <row r="181" spans="1:12" ht="15.75" x14ac:dyDescent="0.25">
      <c r="A181" s="3" t="s">
        <v>200</v>
      </c>
      <c r="B181" s="24" t="s">
        <v>230</v>
      </c>
      <c r="C181" s="19">
        <f t="shared" si="38"/>
        <v>0</v>
      </c>
      <c r="D181" s="23">
        <v>0</v>
      </c>
      <c r="E181" s="23">
        <v>0</v>
      </c>
      <c r="F181" s="23">
        <v>0</v>
      </c>
      <c r="G181" s="22"/>
      <c r="H181" s="19" t="s">
        <v>230</v>
      </c>
      <c r="I181" s="19">
        <f t="shared" si="39"/>
        <v>0</v>
      </c>
      <c r="J181" s="17">
        <f t="shared" si="49"/>
        <v>0</v>
      </c>
      <c r="K181" s="17">
        <f t="shared" si="43"/>
        <v>0</v>
      </c>
      <c r="L181" s="19">
        <f t="shared" si="44"/>
        <v>0</v>
      </c>
    </row>
    <row r="182" spans="1:12" ht="15.75" x14ac:dyDescent="0.25">
      <c r="A182" s="2" t="s">
        <v>201</v>
      </c>
      <c r="B182" s="26" t="s">
        <v>230</v>
      </c>
      <c r="C182" s="20">
        <f t="shared" si="38"/>
        <v>0</v>
      </c>
      <c r="D182" s="25">
        <v>0</v>
      </c>
      <c r="E182" s="25">
        <v>0</v>
      </c>
      <c r="F182" s="25">
        <v>0</v>
      </c>
      <c r="G182" s="9"/>
      <c r="H182" s="27" t="s">
        <v>230</v>
      </c>
      <c r="I182" s="20">
        <f t="shared" si="39"/>
        <v>0</v>
      </c>
      <c r="J182" s="18">
        <f t="shared" si="49"/>
        <v>0</v>
      </c>
      <c r="K182" s="18">
        <f t="shared" si="43"/>
        <v>0</v>
      </c>
      <c r="L182" s="20">
        <f t="shared" si="44"/>
        <v>0</v>
      </c>
    </row>
    <row r="183" spans="1:12" ht="15.75" x14ac:dyDescent="0.25">
      <c r="A183" s="3" t="s">
        <v>202</v>
      </c>
      <c r="B183" s="24" t="s">
        <v>230</v>
      </c>
      <c r="C183" s="19">
        <f t="shared" si="38"/>
        <v>0</v>
      </c>
      <c r="D183" s="23">
        <v>0</v>
      </c>
      <c r="E183" s="23">
        <v>0</v>
      </c>
      <c r="F183" s="23">
        <v>0</v>
      </c>
      <c r="G183" s="10"/>
      <c r="H183" s="19" t="s">
        <v>230</v>
      </c>
      <c r="I183" s="19">
        <f t="shared" si="39"/>
        <v>0</v>
      </c>
      <c r="J183" s="17">
        <v>0</v>
      </c>
      <c r="K183" s="17">
        <f t="shared" si="43"/>
        <v>0</v>
      </c>
      <c r="L183" s="19">
        <f t="shared" si="44"/>
        <v>0</v>
      </c>
    </row>
    <row r="184" spans="1:12" ht="15.75" x14ac:dyDescent="0.25">
      <c r="A184" s="2" t="s">
        <v>203</v>
      </c>
      <c r="B184" s="26" t="s">
        <v>230</v>
      </c>
      <c r="C184" s="20">
        <f t="shared" si="38"/>
        <v>0</v>
      </c>
      <c r="D184" s="25">
        <v>0</v>
      </c>
      <c r="E184" s="25">
        <v>0</v>
      </c>
      <c r="F184" s="25">
        <v>0</v>
      </c>
      <c r="G184" s="9"/>
      <c r="H184" s="27" t="s">
        <v>230</v>
      </c>
      <c r="I184" s="20">
        <f t="shared" si="39"/>
        <v>0</v>
      </c>
      <c r="J184" s="18">
        <f t="shared" ref="J184:J186" si="50">D184</f>
        <v>0</v>
      </c>
      <c r="K184" s="18">
        <f t="shared" si="43"/>
        <v>0</v>
      </c>
      <c r="L184" s="20">
        <f t="shared" si="44"/>
        <v>0</v>
      </c>
    </row>
    <row r="185" spans="1:12" ht="15.75" x14ac:dyDescent="0.25">
      <c r="A185" s="3" t="s">
        <v>204</v>
      </c>
      <c r="B185" s="24" t="s">
        <v>230</v>
      </c>
      <c r="C185" s="19">
        <f t="shared" si="38"/>
        <v>0</v>
      </c>
      <c r="D185" s="23">
        <v>0</v>
      </c>
      <c r="E185" s="23">
        <v>0</v>
      </c>
      <c r="F185" s="23">
        <v>0</v>
      </c>
      <c r="G185" s="22"/>
      <c r="H185" s="19" t="s">
        <v>230</v>
      </c>
      <c r="I185" s="19">
        <f t="shared" si="39"/>
        <v>0</v>
      </c>
      <c r="J185" s="17">
        <f t="shared" si="50"/>
        <v>0</v>
      </c>
      <c r="K185" s="17">
        <f t="shared" si="43"/>
        <v>0</v>
      </c>
      <c r="L185" s="19">
        <f t="shared" si="44"/>
        <v>0</v>
      </c>
    </row>
    <row r="186" spans="1:12" ht="15.75" x14ac:dyDescent="0.25">
      <c r="A186" s="2" t="s">
        <v>205</v>
      </c>
      <c r="B186" s="26" t="s">
        <v>230</v>
      </c>
      <c r="C186" s="20">
        <f t="shared" si="38"/>
        <v>0</v>
      </c>
      <c r="D186" s="25">
        <v>0</v>
      </c>
      <c r="E186" s="25">
        <v>0</v>
      </c>
      <c r="F186" s="25">
        <v>0</v>
      </c>
      <c r="G186" s="9"/>
      <c r="H186" s="27" t="s">
        <v>230</v>
      </c>
      <c r="I186" s="20">
        <f t="shared" si="39"/>
        <v>0</v>
      </c>
      <c r="J186" s="18">
        <f t="shared" si="50"/>
        <v>0</v>
      </c>
      <c r="K186" s="18">
        <f t="shared" si="43"/>
        <v>0</v>
      </c>
      <c r="L186" s="20">
        <f t="shared" si="44"/>
        <v>0</v>
      </c>
    </row>
    <row r="187" spans="1:12" ht="15.75" x14ac:dyDescent="0.25">
      <c r="A187" s="3" t="s">
        <v>206</v>
      </c>
      <c r="B187" s="24" t="s">
        <v>230</v>
      </c>
      <c r="C187" s="19">
        <f t="shared" si="38"/>
        <v>0</v>
      </c>
      <c r="D187" s="23">
        <v>0</v>
      </c>
      <c r="E187" s="23">
        <v>0</v>
      </c>
      <c r="F187" s="23">
        <v>0</v>
      </c>
      <c r="G187" s="10"/>
      <c r="H187" s="19" t="s">
        <v>230</v>
      </c>
      <c r="I187" s="19">
        <f t="shared" si="39"/>
        <v>0</v>
      </c>
      <c r="J187" s="17">
        <v>0</v>
      </c>
      <c r="K187" s="17">
        <f t="shared" si="43"/>
        <v>0</v>
      </c>
      <c r="L187" s="19">
        <f t="shared" si="44"/>
        <v>0</v>
      </c>
    </row>
    <row r="188" spans="1:12" ht="15.75" x14ac:dyDescent="0.25">
      <c r="A188" s="2" t="s">
        <v>207</v>
      </c>
      <c r="B188" s="26" t="s">
        <v>230</v>
      </c>
      <c r="C188" s="20">
        <f t="shared" si="38"/>
        <v>0</v>
      </c>
      <c r="D188" s="25">
        <v>0</v>
      </c>
      <c r="E188" s="25">
        <v>0</v>
      </c>
      <c r="F188" s="25">
        <v>0</v>
      </c>
      <c r="G188" s="9"/>
      <c r="H188" s="27" t="s">
        <v>230</v>
      </c>
      <c r="I188" s="20">
        <f t="shared" si="39"/>
        <v>0</v>
      </c>
      <c r="J188" s="18">
        <f>D188</f>
        <v>0</v>
      </c>
      <c r="K188" s="18">
        <f t="shared" si="43"/>
        <v>0</v>
      </c>
      <c r="L188" s="20">
        <f t="shared" si="44"/>
        <v>0</v>
      </c>
    </row>
    <row r="189" spans="1:12" ht="15.75" x14ac:dyDescent="0.25">
      <c r="A189" s="3" t="s">
        <v>208</v>
      </c>
      <c r="B189" s="24" t="s">
        <v>230</v>
      </c>
      <c r="C189" s="19">
        <f t="shared" si="38"/>
        <v>0</v>
      </c>
      <c r="D189" s="23">
        <v>0</v>
      </c>
      <c r="E189" s="23">
        <v>0</v>
      </c>
      <c r="F189" s="23">
        <v>0</v>
      </c>
      <c r="G189" s="22"/>
      <c r="H189" s="19" t="s">
        <v>230</v>
      </c>
      <c r="I189" s="19">
        <f t="shared" si="39"/>
        <v>0</v>
      </c>
      <c r="J189" s="17">
        <f>D189</f>
        <v>0</v>
      </c>
      <c r="K189" s="17">
        <f t="shared" si="43"/>
        <v>0</v>
      </c>
      <c r="L189" s="19">
        <f t="shared" si="44"/>
        <v>0</v>
      </c>
    </row>
    <row r="190" spans="1:12" ht="15.75" x14ac:dyDescent="0.25">
      <c r="A190" s="2" t="s">
        <v>209</v>
      </c>
      <c r="B190" s="26" t="s">
        <v>230</v>
      </c>
      <c r="C190" s="20">
        <f t="shared" si="38"/>
        <v>0</v>
      </c>
      <c r="D190" s="25">
        <v>0</v>
      </c>
      <c r="E190" s="25">
        <v>0</v>
      </c>
      <c r="F190" s="25">
        <v>0</v>
      </c>
      <c r="G190" s="9"/>
      <c r="H190" s="27" t="s">
        <v>230</v>
      </c>
      <c r="I190" s="20">
        <f t="shared" si="39"/>
        <v>0</v>
      </c>
      <c r="J190" s="18">
        <f>D190</f>
        <v>0</v>
      </c>
      <c r="K190" s="18">
        <f t="shared" si="43"/>
        <v>0</v>
      </c>
      <c r="L190" s="20">
        <f t="shared" si="44"/>
        <v>0</v>
      </c>
    </row>
    <row r="191" spans="1:12" ht="15.75" x14ac:dyDescent="0.25">
      <c r="A191" s="3" t="s">
        <v>210</v>
      </c>
      <c r="B191" s="24" t="s">
        <v>230</v>
      </c>
      <c r="C191" s="19">
        <f t="shared" si="38"/>
        <v>0</v>
      </c>
      <c r="D191" s="23">
        <v>0</v>
      </c>
      <c r="E191" s="23">
        <v>0</v>
      </c>
      <c r="F191" s="23">
        <v>0</v>
      </c>
      <c r="G191" s="10"/>
      <c r="H191" s="19" t="s">
        <v>230</v>
      </c>
      <c r="I191" s="19">
        <f t="shared" si="39"/>
        <v>0</v>
      </c>
      <c r="J191" s="17">
        <v>0</v>
      </c>
      <c r="K191" s="17">
        <f t="shared" si="43"/>
        <v>0</v>
      </c>
      <c r="L191" s="19">
        <f t="shared" si="44"/>
        <v>0</v>
      </c>
    </row>
    <row r="192" spans="1:12" ht="15.75" x14ac:dyDescent="0.25">
      <c r="A192" s="2" t="s">
        <v>211</v>
      </c>
      <c r="B192" s="26" t="s">
        <v>230</v>
      </c>
      <c r="C192" s="20">
        <f t="shared" si="38"/>
        <v>0</v>
      </c>
      <c r="D192" s="25">
        <v>0</v>
      </c>
      <c r="E192" s="25">
        <v>0</v>
      </c>
      <c r="F192" s="25">
        <v>0</v>
      </c>
      <c r="G192" s="9"/>
      <c r="H192" s="27" t="s">
        <v>230</v>
      </c>
      <c r="I192" s="20">
        <f t="shared" si="39"/>
        <v>0</v>
      </c>
      <c r="J192" s="18">
        <f t="shared" ref="J192:J194" si="51">D192</f>
        <v>0</v>
      </c>
      <c r="K192" s="18">
        <f t="shared" si="43"/>
        <v>0</v>
      </c>
      <c r="L192" s="20">
        <f t="shared" si="44"/>
        <v>0</v>
      </c>
    </row>
    <row r="193" spans="1:12" ht="15.75" x14ac:dyDescent="0.25">
      <c r="A193" s="3" t="s">
        <v>212</v>
      </c>
      <c r="B193" s="24" t="s">
        <v>230</v>
      </c>
      <c r="C193" s="19">
        <f t="shared" si="38"/>
        <v>0</v>
      </c>
      <c r="D193" s="23">
        <v>0</v>
      </c>
      <c r="E193" s="23">
        <v>0</v>
      </c>
      <c r="F193" s="23">
        <v>0</v>
      </c>
      <c r="G193" s="22"/>
      <c r="H193" s="19" t="s">
        <v>230</v>
      </c>
      <c r="I193" s="19">
        <f t="shared" si="39"/>
        <v>0</v>
      </c>
      <c r="J193" s="17">
        <f t="shared" si="51"/>
        <v>0</v>
      </c>
      <c r="K193" s="17">
        <f t="shared" si="43"/>
        <v>0</v>
      </c>
      <c r="L193" s="19">
        <f t="shared" si="44"/>
        <v>0</v>
      </c>
    </row>
    <row r="194" spans="1:12" ht="15.75" x14ac:dyDescent="0.25">
      <c r="A194" s="2" t="s">
        <v>213</v>
      </c>
      <c r="B194" s="26" t="s">
        <v>230</v>
      </c>
      <c r="C194" s="20">
        <f t="shared" si="38"/>
        <v>0</v>
      </c>
      <c r="D194" s="25">
        <v>0</v>
      </c>
      <c r="E194" s="25">
        <v>0</v>
      </c>
      <c r="F194" s="25">
        <v>0</v>
      </c>
      <c r="G194" s="9"/>
      <c r="H194" s="27" t="s">
        <v>230</v>
      </c>
      <c r="I194" s="20">
        <f t="shared" si="39"/>
        <v>0</v>
      </c>
      <c r="J194" s="18">
        <f t="shared" si="51"/>
        <v>0</v>
      </c>
      <c r="K194" s="18">
        <f t="shared" si="43"/>
        <v>0</v>
      </c>
      <c r="L194" s="20">
        <f t="shared" si="44"/>
        <v>0</v>
      </c>
    </row>
    <row r="195" spans="1:12" ht="15.75" x14ac:dyDescent="0.25">
      <c r="A195" s="3" t="s">
        <v>214</v>
      </c>
      <c r="B195" s="24" t="s">
        <v>230</v>
      </c>
      <c r="C195" s="19">
        <f t="shared" si="38"/>
        <v>0</v>
      </c>
      <c r="D195" s="23">
        <v>0</v>
      </c>
      <c r="E195" s="23">
        <v>0</v>
      </c>
      <c r="F195" s="23">
        <v>0</v>
      </c>
      <c r="G195" s="10"/>
      <c r="H195" s="19" t="s">
        <v>230</v>
      </c>
      <c r="I195" s="19">
        <f t="shared" si="39"/>
        <v>0</v>
      </c>
      <c r="J195" s="17">
        <v>0</v>
      </c>
      <c r="K195" s="17">
        <f t="shared" si="43"/>
        <v>0</v>
      </c>
      <c r="L195" s="19">
        <f t="shared" si="44"/>
        <v>0</v>
      </c>
    </row>
    <row r="196" spans="1:12" ht="15.75" x14ac:dyDescent="0.25">
      <c r="A196" s="2" t="s">
        <v>215</v>
      </c>
      <c r="B196" s="26" t="s">
        <v>230</v>
      </c>
      <c r="C196" s="20">
        <f t="shared" si="38"/>
        <v>0</v>
      </c>
      <c r="D196" s="25">
        <v>0</v>
      </c>
      <c r="E196" s="25">
        <v>0</v>
      </c>
      <c r="F196" s="25">
        <v>0</v>
      </c>
      <c r="G196" s="9"/>
      <c r="H196" s="27" t="s">
        <v>230</v>
      </c>
      <c r="I196" s="20">
        <f t="shared" si="39"/>
        <v>0</v>
      </c>
      <c r="J196" s="18">
        <f t="shared" ref="J196:J198" si="52">D196</f>
        <v>0</v>
      </c>
      <c r="K196" s="18">
        <f t="shared" si="43"/>
        <v>0</v>
      </c>
      <c r="L196" s="20">
        <f t="shared" si="44"/>
        <v>0</v>
      </c>
    </row>
    <row r="197" spans="1:12" ht="15.75" x14ac:dyDescent="0.25">
      <c r="A197" s="3" t="s">
        <v>216</v>
      </c>
      <c r="B197" s="24" t="s">
        <v>230</v>
      </c>
      <c r="C197" s="19">
        <f t="shared" si="38"/>
        <v>0</v>
      </c>
      <c r="D197" s="23">
        <v>0</v>
      </c>
      <c r="E197" s="23">
        <v>0</v>
      </c>
      <c r="F197" s="23">
        <v>0</v>
      </c>
      <c r="G197" s="22"/>
      <c r="H197" s="19" t="s">
        <v>230</v>
      </c>
      <c r="I197" s="19">
        <f t="shared" si="39"/>
        <v>0</v>
      </c>
      <c r="J197" s="17">
        <f t="shared" si="52"/>
        <v>0</v>
      </c>
      <c r="K197" s="17">
        <f t="shared" si="43"/>
        <v>0</v>
      </c>
      <c r="L197" s="19">
        <f t="shared" si="44"/>
        <v>0</v>
      </c>
    </row>
    <row r="198" spans="1:12" ht="15.75" x14ac:dyDescent="0.25">
      <c r="A198" s="2" t="s">
        <v>217</v>
      </c>
      <c r="B198" s="26" t="s">
        <v>230</v>
      </c>
      <c r="C198" s="20">
        <f t="shared" si="38"/>
        <v>0</v>
      </c>
      <c r="D198" s="25">
        <v>0</v>
      </c>
      <c r="E198" s="25">
        <v>0</v>
      </c>
      <c r="F198" s="25">
        <v>0</v>
      </c>
      <c r="G198" s="9"/>
      <c r="H198" s="27" t="s">
        <v>230</v>
      </c>
      <c r="I198" s="20">
        <f t="shared" si="39"/>
        <v>0</v>
      </c>
      <c r="J198" s="18">
        <f t="shared" si="52"/>
        <v>0</v>
      </c>
      <c r="K198" s="18">
        <f t="shared" si="43"/>
        <v>0</v>
      </c>
      <c r="L198" s="20">
        <f t="shared" si="44"/>
        <v>0</v>
      </c>
    </row>
    <row r="199" spans="1:12" ht="15.75" x14ac:dyDescent="0.25">
      <c r="A199" s="3" t="s">
        <v>218</v>
      </c>
      <c r="B199" s="24" t="s">
        <v>230</v>
      </c>
      <c r="C199" s="19">
        <f t="shared" si="38"/>
        <v>0</v>
      </c>
      <c r="D199" s="23">
        <v>0</v>
      </c>
      <c r="E199" s="23">
        <v>0</v>
      </c>
      <c r="F199" s="23">
        <v>0</v>
      </c>
      <c r="G199" s="10"/>
      <c r="H199" s="19" t="s">
        <v>230</v>
      </c>
      <c r="I199" s="19">
        <f t="shared" si="39"/>
        <v>0</v>
      </c>
      <c r="J199" s="17">
        <v>0</v>
      </c>
      <c r="K199" s="17">
        <f t="shared" si="43"/>
        <v>0</v>
      </c>
      <c r="L199" s="19">
        <f t="shared" si="44"/>
        <v>0</v>
      </c>
    </row>
    <row r="200" spans="1:12" ht="15.75" x14ac:dyDescent="0.25">
      <c r="A200" s="2" t="s">
        <v>219</v>
      </c>
      <c r="B200" s="26" t="s">
        <v>230</v>
      </c>
      <c r="C200" s="20">
        <f t="shared" si="38"/>
        <v>0</v>
      </c>
      <c r="D200" s="25">
        <v>0</v>
      </c>
      <c r="E200" s="25">
        <v>0</v>
      </c>
      <c r="F200" s="25">
        <v>0</v>
      </c>
      <c r="G200" s="9"/>
      <c r="H200" s="27" t="s">
        <v>230</v>
      </c>
      <c r="I200" s="20">
        <f t="shared" si="39"/>
        <v>0</v>
      </c>
      <c r="J200" s="18">
        <f t="shared" ref="J200:J202" si="53">D200</f>
        <v>0</v>
      </c>
      <c r="K200" s="18">
        <f t="shared" si="43"/>
        <v>0</v>
      </c>
      <c r="L200" s="20">
        <f t="shared" si="44"/>
        <v>0</v>
      </c>
    </row>
    <row r="201" spans="1:12" ht="15.75" x14ac:dyDescent="0.25">
      <c r="A201" s="3" t="s">
        <v>220</v>
      </c>
      <c r="B201" s="24" t="s">
        <v>230</v>
      </c>
      <c r="C201" s="19">
        <f t="shared" ref="C201:C206" si="54">IF(B201="Funding abgeschlossen",1,0)</f>
        <v>0</v>
      </c>
      <c r="D201" s="23">
        <v>0</v>
      </c>
      <c r="E201" s="23">
        <v>0</v>
      </c>
      <c r="F201" s="23">
        <v>0</v>
      </c>
      <c r="G201" s="22"/>
      <c r="H201" s="19" t="s">
        <v>230</v>
      </c>
      <c r="I201" s="19">
        <f t="shared" ref="I201:I206" si="55">C201</f>
        <v>0</v>
      </c>
      <c r="J201" s="17">
        <f t="shared" si="53"/>
        <v>0</v>
      </c>
      <c r="K201" s="17">
        <f t="shared" si="43"/>
        <v>0</v>
      </c>
      <c r="L201" s="19">
        <f t="shared" si="44"/>
        <v>0</v>
      </c>
    </row>
    <row r="202" spans="1:12" ht="15.75" x14ac:dyDescent="0.25">
      <c r="A202" s="2" t="s">
        <v>221</v>
      </c>
      <c r="B202" s="26" t="s">
        <v>230</v>
      </c>
      <c r="C202" s="20">
        <f t="shared" si="54"/>
        <v>0</v>
      </c>
      <c r="D202" s="25">
        <v>0</v>
      </c>
      <c r="E202" s="25">
        <v>0</v>
      </c>
      <c r="F202" s="25">
        <v>0</v>
      </c>
      <c r="G202" s="9"/>
      <c r="H202" s="27" t="s">
        <v>230</v>
      </c>
      <c r="I202" s="20">
        <f t="shared" si="55"/>
        <v>0</v>
      </c>
      <c r="J202" s="18">
        <f t="shared" si="53"/>
        <v>0</v>
      </c>
      <c r="K202" s="18">
        <f t="shared" si="43"/>
        <v>0</v>
      </c>
      <c r="L202" s="20">
        <f t="shared" si="44"/>
        <v>0</v>
      </c>
    </row>
    <row r="203" spans="1:12" ht="15.75" x14ac:dyDescent="0.25">
      <c r="A203" s="3" t="s">
        <v>222</v>
      </c>
      <c r="B203" s="24" t="s">
        <v>230</v>
      </c>
      <c r="C203" s="19">
        <f t="shared" si="54"/>
        <v>0</v>
      </c>
      <c r="D203" s="23">
        <v>0</v>
      </c>
      <c r="E203" s="23">
        <v>0</v>
      </c>
      <c r="F203" s="23">
        <v>0</v>
      </c>
      <c r="G203" s="10"/>
      <c r="H203" s="19" t="s">
        <v>230</v>
      </c>
      <c r="I203" s="19">
        <f t="shared" si="55"/>
        <v>0</v>
      </c>
      <c r="J203" s="17">
        <v>0</v>
      </c>
      <c r="K203" s="17">
        <f t="shared" ref="K203:K206" si="56">E203</f>
        <v>0</v>
      </c>
      <c r="L203" s="19">
        <f t="shared" ref="L203:L206" si="57">F203</f>
        <v>0</v>
      </c>
    </row>
    <row r="204" spans="1:12" ht="15.75" x14ac:dyDescent="0.25">
      <c r="A204" s="2" t="s">
        <v>223</v>
      </c>
      <c r="B204" s="26" t="s">
        <v>230</v>
      </c>
      <c r="C204" s="20">
        <f t="shared" si="54"/>
        <v>0</v>
      </c>
      <c r="D204" s="25">
        <v>0</v>
      </c>
      <c r="E204" s="25">
        <v>0</v>
      </c>
      <c r="F204" s="25">
        <v>0</v>
      </c>
      <c r="G204" s="9"/>
      <c r="H204" s="27" t="s">
        <v>230</v>
      </c>
      <c r="I204" s="20">
        <f t="shared" si="55"/>
        <v>0</v>
      </c>
      <c r="J204" s="18">
        <f t="shared" ref="J204:J206" si="58">D204</f>
        <v>0</v>
      </c>
      <c r="K204" s="18">
        <f t="shared" si="56"/>
        <v>0</v>
      </c>
      <c r="L204" s="20">
        <f t="shared" si="57"/>
        <v>0</v>
      </c>
    </row>
    <row r="205" spans="1:12" ht="15.75" x14ac:dyDescent="0.25">
      <c r="A205" s="3" t="s">
        <v>224</v>
      </c>
      <c r="B205" s="24" t="s">
        <v>230</v>
      </c>
      <c r="C205" s="19">
        <f t="shared" si="54"/>
        <v>0</v>
      </c>
      <c r="D205" s="23">
        <v>0</v>
      </c>
      <c r="E205" s="23">
        <v>0</v>
      </c>
      <c r="F205" s="23">
        <v>0</v>
      </c>
      <c r="G205" s="22"/>
      <c r="H205" s="19" t="s">
        <v>230</v>
      </c>
      <c r="I205" s="19">
        <f t="shared" si="55"/>
        <v>0</v>
      </c>
      <c r="J205" s="17">
        <f t="shared" si="58"/>
        <v>0</v>
      </c>
      <c r="K205" s="17">
        <f t="shared" si="56"/>
        <v>0</v>
      </c>
      <c r="L205" s="19">
        <f t="shared" si="57"/>
        <v>0</v>
      </c>
    </row>
    <row r="206" spans="1:12" ht="15.75" x14ac:dyDescent="0.25">
      <c r="A206" s="2" t="s">
        <v>225</v>
      </c>
      <c r="B206" s="26" t="s">
        <v>230</v>
      </c>
      <c r="C206" s="20">
        <f t="shared" si="54"/>
        <v>0</v>
      </c>
      <c r="D206" s="25">
        <v>0</v>
      </c>
      <c r="E206" s="25">
        <v>0</v>
      </c>
      <c r="F206" s="25">
        <v>0</v>
      </c>
      <c r="G206" s="9"/>
      <c r="H206" s="27" t="s">
        <v>230</v>
      </c>
      <c r="I206" s="20">
        <f t="shared" si="55"/>
        <v>0</v>
      </c>
      <c r="J206" s="18">
        <f t="shared" si="58"/>
        <v>0</v>
      </c>
      <c r="K206" s="18">
        <f t="shared" si="56"/>
        <v>0</v>
      </c>
      <c r="L206" s="20">
        <f t="shared" si="57"/>
        <v>0</v>
      </c>
    </row>
  </sheetData>
  <conditionalFormatting sqref="F9">
    <cfRule type="expression" dxfId="9" priority="3">
      <formula>$H9="Funding abgeschlossen"</formula>
    </cfRule>
    <cfRule type="expression" dxfId="8" priority="4">
      <formula>$H9="Bereits zuvor abgeschlossen"</formula>
    </cfRule>
  </conditionalFormatting>
  <conditionalFormatting sqref="F8">
    <cfRule type="expression" dxfId="7" priority="1">
      <formula>$H8="Funding abgeschlossen"</formula>
    </cfRule>
    <cfRule type="expression" dxfId="6" priority="2">
      <formula>$H8="Bereits zuvor abgeschlossen"</formula>
    </cfRule>
  </conditionalFormatting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23030D-C1D3-444A-B3AE-51F0AB66EF98}">
          <x14:formula1>
            <xm:f>Jahresübersicht!$A$48:$D$48</xm:f>
          </x14:formula1>
          <xm:sqref>B8:B206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9622B-C03A-4595-BAA5-EA88C1AEA3C6}">
  <dimension ref="A1:L206"/>
  <sheetViews>
    <sheetView workbookViewId="0">
      <pane ySplit="7" topLeftCell="A8" activePane="bottomLeft" state="frozen"/>
      <selection pane="bottomLeft" activeCell="H6" sqref="H6"/>
    </sheetView>
  </sheetViews>
  <sheetFormatPr defaultColWidth="11.42578125" defaultRowHeight="15" x14ac:dyDescent="0.25"/>
  <cols>
    <col min="1" max="1" width="33.7109375" bestFit="1" customWidth="1"/>
    <col min="2" max="2" width="30.7109375" customWidth="1"/>
    <col min="3" max="3" width="31.42578125" customWidth="1"/>
    <col min="4" max="5" width="30.7109375" customWidth="1"/>
    <col min="6" max="6" width="29.7109375" bestFit="1" customWidth="1"/>
    <col min="7" max="7" width="2.140625" customWidth="1"/>
    <col min="8" max="8" width="30.7109375" customWidth="1"/>
    <col min="9" max="9" width="34.85546875" customWidth="1"/>
    <col min="10" max="11" width="30.7109375" customWidth="1"/>
    <col min="12" max="12" width="30.140625" customWidth="1"/>
  </cols>
  <sheetData>
    <row r="1" spans="1:12" ht="18.75" x14ac:dyDescent="0.3">
      <c r="A1" s="1" t="s">
        <v>17</v>
      </c>
      <c r="B1" s="4" t="str">
        <f>Jahresübersicht!C4</f>
        <v>XXX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.75" x14ac:dyDescent="0.3">
      <c r="A2" s="4" t="s">
        <v>18</v>
      </c>
      <c r="B2" s="4" t="str">
        <f>"Q2 "&amp;Jahresübersicht!C7</f>
        <v>Q2 2017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7.25" x14ac:dyDescent="0.25">
      <c r="A4" s="7" t="s">
        <v>14</v>
      </c>
      <c r="B4" s="12" t="s">
        <v>20</v>
      </c>
      <c r="C4" s="12"/>
      <c r="D4" s="12"/>
      <c r="E4" s="12"/>
      <c r="F4" s="12"/>
      <c r="G4" s="9"/>
      <c r="H4" s="12" t="s">
        <v>32</v>
      </c>
      <c r="I4" s="12"/>
      <c r="J4" s="9"/>
      <c r="K4" s="9"/>
      <c r="L4" s="9"/>
    </row>
    <row r="5" spans="1:12" ht="32.25" x14ac:dyDescent="0.3">
      <c r="A5" s="6"/>
      <c r="B5" s="13" t="s">
        <v>232</v>
      </c>
      <c r="C5" s="13" t="s">
        <v>15</v>
      </c>
      <c r="D5" s="14" t="s">
        <v>24</v>
      </c>
      <c r="E5" s="14" t="s">
        <v>25</v>
      </c>
      <c r="F5" s="14" t="s">
        <v>11</v>
      </c>
      <c r="G5" s="14"/>
      <c r="H5" s="13" t="s">
        <v>232</v>
      </c>
      <c r="I5" s="13" t="s">
        <v>15</v>
      </c>
      <c r="J5" s="14" t="s">
        <v>10</v>
      </c>
      <c r="K5" s="14" t="s">
        <v>25</v>
      </c>
      <c r="L5" s="14" t="s">
        <v>11</v>
      </c>
    </row>
    <row r="6" spans="1:12" ht="79.5" x14ac:dyDescent="0.3">
      <c r="A6" s="5"/>
      <c r="B6" s="8" t="s">
        <v>231</v>
      </c>
      <c r="C6" s="8" t="s">
        <v>16</v>
      </c>
      <c r="D6" s="8" t="s">
        <v>19</v>
      </c>
      <c r="E6" s="8" t="s">
        <v>26</v>
      </c>
      <c r="F6" s="8" t="s">
        <v>226</v>
      </c>
      <c r="G6" s="8"/>
      <c r="H6" s="8" t="s">
        <v>233</v>
      </c>
      <c r="I6" s="8" t="s">
        <v>16</v>
      </c>
      <c r="J6" s="8" t="s">
        <v>19</v>
      </c>
      <c r="K6" s="8" t="s">
        <v>28</v>
      </c>
      <c r="L6" s="8" t="s">
        <v>227</v>
      </c>
    </row>
    <row r="7" spans="1:12" ht="15.75" x14ac:dyDescent="0.25">
      <c r="A7" s="15" t="s">
        <v>23</v>
      </c>
      <c r="B7" s="21">
        <f>SUM(B8:B206)</f>
        <v>0</v>
      </c>
      <c r="C7" s="21">
        <f>SUM(C8:C206)</f>
        <v>2</v>
      </c>
      <c r="D7" s="16">
        <f>SUM(D8:D206)</f>
        <v>395000</v>
      </c>
      <c r="E7" s="16">
        <f>SUM(E8:E206)</f>
        <v>395000</v>
      </c>
      <c r="F7" s="21">
        <f>SUM(F8:F206)</f>
        <v>240</v>
      </c>
      <c r="G7" s="21">
        <f>SUM(G9:G14)</f>
        <v>0</v>
      </c>
      <c r="H7" s="21">
        <f>SUM(H8:H206)</f>
        <v>0</v>
      </c>
      <c r="I7" s="21">
        <f>SUM(I8:I206)</f>
        <v>3</v>
      </c>
      <c r="J7" s="16">
        <f>SUM(J8:J206)</f>
        <v>510000</v>
      </c>
      <c r="K7" s="16">
        <f>SUM(K8:K206)</f>
        <v>645000</v>
      </c>
      <c r="L7" s="21">
        <f>SUM(L8:L206)</f>
        <v>353</v>
      </c>
    </row>
    <row r="8" spans="1:12" ht="15.75" x14ac:dyDescent="0.25">
      <c r="A8" s="2" t="s">
        <v>21</v>
      </c>
      <c r="B8" s="26" t="s">
        <v>234</v>
      </c>
      <c r="C8" s="20">
        <f>IF(B8="Funding abgeschlossen",1,0)</f>
        <v>0</v>
      </c>
      <c r="D8" s="25">
        <v>0</v>
      </c>
      <c r="E8" s="25">
        <v>0</v>
      </c>
      <c r="F8" s="25">
        <v>0</v>
      </c>
      <c r="G8" s="9"/>
      <c r="H8" s="27" t="str">
        <f>Quartal1!B8</f>
        <v>Funding abgeschlossen</v>
      </c>
      <c r="I8" s="27">
        <f>C8+Quartal1!I8</f>
        <v>1</v>
      </c>
      <c r="J8" s="18">
        <f>D8+Quartal1!J8</f>
        <v>100000</v>
      </c>
      <c r="K8" s="18">
        <f>E8+Quartal1!K8</f>
        <v>100000</v>
      </c>
      <c r="L8" s="20">
        <f>F8+Quartal1!L8</f>
        <v>100</v>
      </c>
    </row>
    <row r="9" spans="1:12" ht="15.75" x14ac:dyDescent="0.25">
      <c r="A9" s="3" t="s">
        <v>22</v>
      </c>
      <c r="B9" s="24" t="s">
        <v>229</v>
      </c>
      <c r="C9" s="19">
        <f t="shared" ref="C9:C72" si="0">IF(B9="Funding abgeschlossen",1,0)</f>
        <v>1</v>
      </c>
      <c r="D9" s="23">
        <v>95000</v>
      </c>
      <c r="E9" s="23">
        <v>95000</v>
      </c>
      <c r="F9" s="24">
        <v>90</v>
      </c>
      <c r="G9" s="11"/>
      <c r="H9" s="19" t="str">
        <f>Quartal1!B9</f>
        <v>Funding gestartet</v>
      </c>
      <c r="I9" s="19">
        <f>C9+Quartal1!I9</f>
        <v>1</v>
      </c>
      <c r="J9" s="17">
        <f>D9+Quartal1!J9</f>
        <v>110000</v>
      </c>
      <c r="K9" s="17">
        <f>E9+Quartal1!K9</f>
        <v>245000</v>
      </c>
      <c r="L9" s="19">
        <f>F9+Quartal1!L9</f>
        <v>103</v>
      </c>
    </row>
    <row r="10" spans="1:12" ht="15.75" x14ac:dyDescent="0.25">
      <c r="A10" s="2" t="s">
        <v>27</v>
      </c>
      <c r="B10" s="26" t="s">
        <v>229</v>
      </c>
      <c r="C10" s="20">
        <f t="shared" si="0"/>
        <v>1</v>
      </c>
      <c r="D10" s="25">
        <v>300000</v>
      </c>
      <c r="E10" s="25">
        <v>300000</v>
      </c>
      <c r="F10" s="26">
        <v>150</v>
      </c>
      <c r="G10" s="9"/>
      <c r="H10" s="27" t="str">
        <f>Quartal1!B10</f>
        <v>Bitte auswählen</v>
      </c>
      <c r="I10" s="20">
        <f>C10+Quartal1!I10</f>
        <v>1</v>
      </c>
      <c r="J10" s="18">
        <f>D10+Quartal1!J10</f>
        <v>300000</v>
      </c>
      <c r="K10" s="18">
        <f>E10+Quartal1!K10</f>
        <v>300000</v>
      </c>
      <c r="L10" s="20">
        <f>F10+Quartal1!L10</f>
        <v>150</v>
      </c>
    </row>
    <row r="11" spans="1:12" ht="15.75" x14ac:dyDescent="0.25">
      <c r="A11" s="3" t="s">
        <v>29</v>
      </c>
      <c r="B11" s="24" t="s">
        <v>230</v>
      </c>
      <c r="C11" s="19">
        <f t="shared" si="0"/>
        <v>0</v>
      </c>
      <c r="D11" s="23">
        <v>0</v>
      </c>
      <c r="E11" s="23">
        <v>0</v>
      </c>
      <c r="F11" s="24">
        <v>0</v>
      </c>
      <c r="G11" s="10"/>
      <c r="H11" s="19" t="str">
        <f>Quartal1!B11</f>
        <v>Bitte auswählen</v>
      </c>
      <c r="I11" s="19">
        <f>C11+Quartal1!I11</f>
        <v>0</v>
      </c>
      <c r="J11" s="17">
        <f>D11+Quartal1!J11</f>
        <v>0</v>
      </c>
      <c r="K11" s="17">
        <f>E11+Quartal1!K11</f>
        <v>0</v>
      </c>
      <c r="L11" s="19">
        <f>F11+Quartal1!L11</f>
        <v>0</v>
      </c>
    </row>
    <row r="12" spans="1:12" ht="15.75" x14ac:dyDescent="0.25">
      <c r="A12" s="2" t="s">
        <v>30</v>
      </c>
      <c r="B12" s="26" t="s">
        <v>230</v>
      </c>
      <c r="C12" s="20">
        <f t="shared" si="0"/>
        <v>0</v>
      </c>
      <c r="D12" s="25">
        <v>0</v>
      </c>
      <c r="E12" s="25">
        <v>0</v>
      </c>
      <c r="F12" s="26">
        <v>0</v>
      </c>
      <c r="G12" s="9"/>
      <c r="H12" s="27" t="str">
        <f>Quartal1!B12</f>
        <v>Bitte auswählen</v>
      </c>
      <c r="I12" s="20">
        <f>C12+Quartal1!I12</f>
        <v>0</v>
      </c>
      <c r="J12" s="18">
        <f>D12+Quartal1!J12</f>
        <v>0</v>
      </c>
      <c r="K12" s="18">
        <f>E12+Quartal1!K12</f>
        <v>0</v>
      </c>
      <c r="L12" s="20">
        <f>F12+Quartal1!L12</f>
        <v>0</v>
      </c>
    </row>
    <row r="13" spans="1:12" ht="15.75" x14ac:dyDescent="0.25">
      <c r="A13" s="3" t="s">
        <v>31</v>
      </c>
      <c r="B13" s="24" t="s">
        <v>230</v>
      </c>
      <c r="C13" s="19">
        <f t="shared" si="0"/>
        <v>0</v>
      </c>
      <c r="D13" s="23">
        <v>0</v>
      </c>
      <c r="E13" s="23">
        <v>0</v>
      </c>
      <c r="F13" s="24">
        <v>0</v>
      </c>
      <c r="G13" s="22"/>
      <c r="H13" s="19" t="str">
        <f>Quartal1!B13</f>
        <v>Bitte auswählen</v>
      </c>
      <c r="I13" s="19">
        <f>C13+Quartal1!I13</f>
        <v>0</v>
      </c>
      <c r="J13" s="17">
        <f>D13+Quartal1!J13</f>
        <v>0</v>
      </c>
      <c r="K13" s="17">
        <f>E13+Quartal1!K13</f>
        <v>0</v>
      </c>
      <c r="L13" s="19">
        <f>F13+Quartal1!L13</f>
        <v>0</v>
      </c>
    </row>
    <row r="14" spans="1:12" ht="15.75" x14ac:dyDescent="0.25">
      <c r="A14" s="2" t="s">
        <v>33</v>
      </c>
      <c r="B14" s="26" t="s">
        <v>230</v>
      </c>
      <c r="C14" s="20">
        <f t="shared" si="0"/>
        <v>0</v>
      </c>
      <c r="D14" s="25">
        <v>0</v>
      </c>
      <c r="E14" s="25">
        <v>0</v>
      </c>
      <c r="F14" s="26">
        <v>0</v>
      </c>
      <c r="G14" s="9"/>
      <c r="H14" s="27" t="str">
        <f>Quartal1!B14</f>
        <v>Bitte auswählen</v>
      </c>
      <c r="I14" s="20">
        <f>C14+Quartal1!I14</f>
        <v>0</v>
      </c>
      <c r="J14" s="18">
        <f>D14+Quartal1!J14</f>
        <v>0</v>
      </c>
      <c r="K14" s="18">
        <f>E14+Quartal1!K14</f>
        <v>0</v>
      </c>
      <c r="L14" s="20">
        <f>F14+Quartal1!L14</f>
        <v>0</v>
      </c>
    </row>
    <row r="15" spans="1:12" ht="15.75" x14ac:dyDescent="0.25">
      <c r="A15" s="3" t="s">
        <v>34</v>
      </c>
      <c r="B15" s="24" t="s">
        <v>230</v>
      </c>
      <c r="C15" s="19">
        <f t="shared" si="0"/>
        <v>0</v>
      </c>
      <c r="D15" s="23">
        <v>0</v>
      </c>
      <c r="E15" s="23">
        <v>0</v>
      </c>
      <c r="F15" s="24">
        <v>0</v>
      </c>
      <c r="G15" s="10"/>
      <c r="H15" s="19" t="str">
        <f>Quartal1!B15</f>
        <v>Bitte auswählen</v>
      </c>
      <c r="I15" s="19">
        <f>C15+Quartal1!I15</f>
        <v>0</v>
      </c>
      <c r="J15" s="17">
        <f>D15+Quartal1!J15</f>
        <v>0</v>
      </c>
      <c r="K15" s="17">
        <f>E15+Quartal1!K15</f>
        <v>0</v>
      </c>
      <c r="L15" s="19">
        <f>F15+Quartal1!L15</f>
        <v>0</v>
      </c>
    </row>
    <row r="16" spans="1:12" ht="15.75" x14ac:dyDescent="0.25">
      <c r="A16" s="2" t="s">
        <v>35</v>
      </c>
      <c r="B16" s="26" t="s">
        <v>230</v>
      </c>
      <c r="C16" s="20">
        <f t="shared" si="0"/>
        <v>0</v>
      </c>
      <c r="D16" s="25">
        <v>0</v>
      </c>
      <c r="E16" s="25">
        <v>0</v>
      </c>
      <c r="F16" s="26">
        <v>0</v>
      </c>
      <c r="G16" s="9"/>
      <c r="H16" s="27" t="str">
        <f>Quartal1!B16</f>
        <v>Bitte auswählen</v>
      </c>
      <c r="I16" s="20">
        <f>C16+Quartal1!I16</f>
        <v>0</v>
      </c>
      <c r="J16" s="18">
        <f>D16+Quartal1!J16</f>
        <v>0</v>
      </c>
      <c r="K16" s="18">
        <f>E16+Quartal1!K16</f>
        <v>0</v>
      </c>
      <c r="L16" s="20">
        <f>F16+Quartal1!L16</f>
        <v>0</v>
      </c>
    </row>
    <row r="17" spans="1:12" ht="15.75" x14ac:dyDescent="0.25">
      <c r="A17" s="3" t="s">
        <v>36</v>
      </c>
      <c r="B17" s="24" t="s">
        <v>230</v>
      </c>
      <c r="C17" s="19">
        <f t="shared" si="0"/>
        <v>0</v>
      </c>
      <c r="D17" s="23">
        <v>0</v>
      </c>
      <c r="E17" s="23">
        <v>0</v>
      </c>
      <c r="F17" s="24">
        <v>0</v>
      </c>
      <c r="G17" s="22"/>
      <c r="H17" s="19" t="str">
        <f>Quartal1!B17</f>
        <v>Bitte auswählen</v>
      </c>
      <c r="I17" s="19">
        <f>C17+Quartal1!I17</f>
        <v>0</v>
      </c>
      <c r="J17" s="17">
        <f>D17+Quartal1!J17</f>
        <v>0</v>
      </c>
      <c r="K17" s="17">
        <f>E17+Quartal1!K17</f>
        <v>0</v>
      </c>
      <c r="L17" s="19">
        <f>F17+Quartal1!L17</f>
        <v>0</v>
      </c>
    </row>
    <row r="18" spans="1:12" ht="15.75" x14ac:dyDescent="0.25">
      <c r="A18" s="2" t="s">
        <v>37</v>
      </c>
      <c r="B18" s="26" t="s">
        <v>230</v>
      </c>
      <c r="C18" s="20">
        <f t="shared" si="0"/>
        <v>0</v>
      </c>
      <c r="D18" s="25">
        <v>0</v>
      </c>
      <c r="E18" s="25">
        <v>0</v>
      </c>
      <c r="F18" s="26">
        <v>0</v>
      </c>
      <c r="G18" s="9"/>
      <c r="H18" s="27" t="str">
        <f>Quartal1!B18</f>
        <v>Bitte auswählen</v>
      </c>
      <c r="I18" s="20">
        <f>C18+Quartal1!I18</f>
        <v>0</v>
      </c>
      <c r="J18" s="18">
        <f>D18+Quartal1!J18</f>
        <v>0</v>
      </c>
      <c r="K18" s="18">
        <f>E18+Quartal1!K18</f>
        <v>0</v>
      </c>
      <c r="L18" s="20">
        <f>F18+Quartal1!L18</f>
        <v>0</v>
      </c>
    </row>
    <row r="19" spans="1:12" ht="15.75" x14ac:dyDescent="0.25">
      <c r="A19" s="3" t="s">
        <v>38</v>
      </c>
      <c r="B19" s="24" t="s">
        <v>230</v>
      </c>
      <c r="C19" s="19">
        <f t="shared" si="0"/>
        <v>0</v>
      </c>
      <c r="D19" s="23">
        <v>0</v>
      </c>
      <c r="E19" s="23">
        <v>0</v>
      </c>
      <c r="F19" s="24">
        <v>0</v>
      </c>
      <c r="G19" s="10"/>
      <c r="H19" s="19" t="str">
        <f>Quartal1!B19</f>
        <v>Bitte auswählen</v>
      </c>
      <c r="I19" s="19">
        <f>C19+Quartal1!I19</f>
        <v>0</v>
      </c>
      <c r="J19" s="17">
        <f>D19+Quartal1!J19</f>
        <v>0</v>
      </c>
      <c r="K19" s="17">
        <f>E19+Quartal1!K19</f>
        <v>0</v>
      </c>
      <c r="L19" s="19">
        <f>F19+Quartal1!L19</f>
        <v>0</v>
      </c>
    </row>
    <row r="20" spans="1:12" ht="15.75" x14ac:dyDescent="0.25">
      <c r="A20" s="2" t="s">
        <v>39</v>
      </c>
      <c r="B20" s="26" t="s">
        <v>230</v>
      </c>
      <c r="C20" s="20">
        <f t="shared" si="0"/>
        <v>0</v>
      </c>
      <c r="D20" s="25">
        <v>0</v>
      </c>
      <c r="E20" s="25">
        <v>0</v>
      </c>
      <c r="F20" s="26">
        <v>0</v>
      </c>
      <c r="G20" s="9"/>
      <c r="H20" s="27" t="str">
        <f>Quartal1!B20</f>
        <v>Bitte auswählen</v>
      </c>
      <c r="I20" s="20">
        <f>C20+Quartal1!I20</f>
        <v>0</v>
      </c>
      <c r="J20" s="18">
        <f>D20+Quartal1!J20</f>
        <v>0</v>
      </c>
      <c r="K20" s="18">
        <f>E20+Quartal1!K20</f>
        <v>0</v>
      </c>
      <c r="L20" s="20">
        <f>F20+Quartal1!L20</f>
        <v>0</v>
      </c>
    </row>
    <row r="21" spans="1:12" ht="15.75" x14ac:dyDescent="0.25">
      <c r="A21" s="3" t="s">
        <v>40</v>
      </c>
      <c r="B21" s="24" t="s">
        <v>230</v>
      </c>
      <c r="C21" s="19">
        <f t="shared" si="0"/>
        <v>0</v>
      </c>
      <c r="D21" s="23">
        <v>0</v>
      </c>
      <c r="E21" s="23">
        <v>0</v>
      </c>
      <c r="F21" s="24">
        <v>0</v>
      </c>
      <c r="G21" s="22"/>
      <c r="H21" s="19" t="str">
        <f>Quartal1!B21</f>
        <v>Bitte auswählen</v>
      </c>
      <c r="I21" s="19">
        <f>C21+Quartal1!I21</f>
        <v>0</v>
      </c>
      <c r="J21" s="17">
        <f>D21+Quartal1!J21</f>
        <v>0</v>
      </c>
      <c r="K21" s="17">
        <f>E21+Quartal1!K21</f>
        <v>0</v>
      </c>
      <c r="L21" s="19">
        <f>F21+Quartal1!L21</f>
        <v>0</v>
      </c>
    </row>
    <row r="22" spans="1:12" ht="15.75" x14ac:dyDescent="0.25">
      <c r="A22" s="2" t="s">
        <v>41</v>
      </c>
      <c r="B22" s="26" t="s">
        <v>230</v>
      </c>
      <c r="C22" s="20">
        <f t="shared" si="0"/>
        <v>0</v>
      </c>
      <c r="D22" s="25">
        <v>0</v>
      </c>
      <c r="E22" s="25">
        <v>0</v>
      </c>
      <c r="F22" s="26">
        <v>0</v>
      </c>
      <c r="G22" s="9"/>
      <c r="H22" s="27" t="str">
        <f>Quartal1!B22</f>
        <v>Bitte auswählen</v>
      </c>
      <c r="I22" s="20">
        <f>C22+Quartal1!I22</f>
        <v>0</v>
      </c>
      <c r="J22" s="18">
        <f>D22+Quartal1!J22</f>
        <v>0</v>
      </c>
      <c r="K22" s="18">
        <f>E22+Quartal1!K22</f>
        <v>0</v>
      </c>
      <c r="L22" s="20">
        <f>F22+Quartal1!L22</f>
        <v>0</v>
      </c>
    </row>
    <row r="23" spans="1:12" ht="15.75" x14ac:dyDescent="0.25">
      <c r="A23" s="3" t="s">
        <v>42</v>
      </c>
      <c r="B23" s="24" t="s">
        <v>230</v>
      </c>
      <c r="C23" s="19">
        <f t="shared" si="0"/>
        <v>0</v>
      </c>
      <c r="D23" s="23">
        <v>0</v>
      </c>
      <c r="E23" s="23">
        <v>0</v>
      </c>
      <c r="F23" s="24">
        <v>0</v>
      </c>
      <c r="G23" s="10"/>
      <c r="H23" s="19" t="str">
        <f>Quartal1!B23</f>
        <v>Bitte auswählen</v>
      </c>
      <c r="I23" s="19">
        <f>C23+Quartal1!I23</f>
        <v>0</v>
      </c>
      <c r="J23" s="17">
        <f>D23+Quartal1!J23</f>
        <v>0</v>
      </c>
      <c r="K23" s="17">
        <f>E23+Quartal1!K23</f>
        <v>0</v>
      </c>
      <c r="L23" s="19">
        <f>F23+Quartal1!L23</f>
        <v>0</v>
      </c>
    </row>
    <row r="24" spans="1:12" ht="15.75" x14ac:dyDescent="0.25">
      <c r="A24" s="2" t="s">
        <v>43</v>
      </c>
      <c r="B24" s="26" t="s">
        <v>230</v>
      </c>
      <c r="C24" s="20">
        <f t="shared" si="0"/>
        <v>0</v>
      </c>
      <c r="D24" s="25">
        <v>0</v>
      </c>
      <c r="E24" s="25">
        <v>0</v>
      </c>
      <c r="F24" s="26">
        <v>0</v>
      </c>
      <c r="G24" s="9"/>
      <c r="H24" s="27" t="str">
        <f>Quartal1!B24</f>
        <v>Bitte auswählen</v>
      </c>
      <c r="I24" s="20">
        <f>C24+Quartal1!I24</f>
        <v>0</v>
      </c>
      <c r="J24" s="18">
        <f>D24+Quartal1!J24</f>
        <v>0</v>
      </c>
      <c r="K24" s="18">
        <f>E24+Quartal1!K24</f>
        <v>0</v>
      </c>
      <c r="L24" s="20">
        <f>F24+Quartal1!L24</f>
        <v>0</v>
      </c>
    </row>
    <row r="25" spans="1:12" ht="15.75" x14ac:dyDescent="0.25">
      <c r="A25" s="3" t="s">
        <v>44</v>
      </c>
      <c r="B25" s="24" t="s">
        <v>230</v>
      </c>
      <c r="C25" s="19">
        <f t="shared" si="0"/>
        <v>0</v>
      </c>
      <c r="D25" s="23">
        <v>0</v>
      </c>
      <c r="E25" s="23">
        <v>0</v>
      </c>
      <c r="F25" s="24">
        <v>0</v>
      </c>
      <c r="G25" s="22"/>
      <c r="H25" s="19" t="str">
        <f>Quartal1!B25</f>
        <v>Bitte auswählen</v>
      </c>
      <c r="I25" s="19">
        <f>C25+Quartal1!I25</f>
        <v>0</v>
      </c>
      <c r="J25" s="17">
        <f>D25+Quartal1!J25</f>
        <v>0</v>
      </c>
      <c r="K25" s="17">
        <f>E25+Quartal1!K25</f>
        <v>0</v>
      </c>
      <c r="L25" s="19">
        <f>F25+Quartal1!L25</f>
        <v>0</v>
      </c>
    </row>
    <row r="26" spans="1:12" ht="15.75" x14ac:dyDescent="0.25">
      <c r="A26" s="2" t="s">
        <v>45</v>
      </c>
      <c r="B26" s="26" t="s">
        <v>230</v>
      </c>
      <c r="C26" s="20">
        <f t="shared" si="0"/>
        <v>0</v>
      </c>
      <c r="D26" s="25">
        <v>0</v>
      </c>
      <c r="E26" s="25">
        <v>0</v>
      </c>
      <c r="F26" s="26">
        <v>0</v>
      </c>
      <c r="G26" s="9"/>
      <c r="H26" s="27" t="str">
        <f>Quartal1!B26</f>
        <v>Bitte auswählen</v>
      </c>
      <c r="I26" s="20">
        <f>C26+Quartal1!I26</f>
        <v>0</v>
      </c>
      <c r="J26" s="18">
        <f>D26+Quartal1!J26</f>
        <v>0</v>
      </c>
      <c r="K26" s="18">
        <f>E26+Quartal1!K26</f>
        <v>0</v>
      </c>
      <c r="L26" s="20">
        <f>F26+Quartal1!L26</f>
        <v>0</v>
      </c>
    </row>
    <row r="27" spans="1:12" ht="15.75" x14ac:dyDescent="0.25">
      <c r="A27" s="3" t="s">
        <v>46</v>
      </c>
      <c r="B27" s="24" t="s">
        <v>230</v>
      </c>
      <c r="C27" s="19">
        <f t="shared" si="0"/>
        <v>0</v>
      </c>
      <c r="D27" s="23">
        <v>0</v>
      </c>
      <c r="E27" s="23">
        <v>0</v>
      </c>
      <c r="F27" s="24">
        <v>0</v>
      </c>
      <c r="G27" s="10"/>
      <c r="H27" s="19" t="str">
        <f>Quartal1!B27</f>
        <v>Bitte auswählen</v>
      </c>
      <c r="I27" s="19">
        <f>C27+Quartal1!I27</f>
        <v>0</v>
      </c>
      <c r="J27" s="17">
        <f>D27+Quartal1!J27</f>
        <v>0</v>
      </c>
      <c r="K27" s="17">
        <f>E27+Quartal1!K27</f>
        <v>0</v>
      </c>
      <c r="L27" s="19">
        <f>F27+Quartal1!L27</f>
        <v>0</v>
      </c>
    </row>
    <row r="28" spans="1:12" ht="15.75" x14ac:dyDescent="0.25">
      <c r="A28" s="2" t="s">
        <v>47</v>
      </c>
      <c r="B28" s="26" t="s">
        <v>230</v>
      </c>
      <c r="C28" s="20">
        <f t="shared" si="0"/>
        <v>0</v>
      </c>
      <c r="D28" s="25">
        <v>0</v>
      </c>
      <c r="E28" s="25">
        <v>0</v>
      </c>
      <c r="F28" s="26">
        <v>0</v>
      </c>
      <c r="G28" s="9"/>
      <c r="H28" s="27" t="str">
        <f>Quartal1!B28</f>
        <v>Bitte auswählen</v>
      </c>
      <c r="I28" s="20">
        <f>C28+Quartal1!I28</f>
        <v>0</v>
      </c>
      <c r="J28" s="18">
        <f>D28+Quartal1!J28</f>
        <v>0</v>
      </c>
      <c r="K28" s="18">
        <f>E28+Quartal1!K28</f>
        <v>0</v>
      </c>
      <c r="L28" s="20">
        <f>F28+Quartal1!L28</f>
        <v>0</v>
      </c>
    </row>
    <row r="29" spans="1:12" ht="15.75" x14ac:dyDescent="0.25">
      <c r="A29" s="3" t="s">
        <v>48</v>
      </c>
      <c r="B29" s="24" t="s">
        <v>230</v>
      </c>
      <c r="C29" s="19">
        <f t="shared" si="0"/>
        <v>0</v>
      </c>
      <c r="D29" s="23">
        <v>0</v>
      </c>
      <c r="E29" s="23">
        <v>0</v>
      </c>
      <c r="F29" s="24">
        <v>0</v>
      </c>
      <c r="G29" s="22"/>
      <c r="H29" s="19" t="str">
        <f>Quartal1!B29</f>
        <v>Bitte auswählen</v>
      </c>
      <c r="I29" s="19">
        <f>C29+Quartal1!I29</f>
        <v>0</v>
      </c>
      <c r="J29" s="17">
        <f>D29+Quartal1!J29</f>
        <v>0</v>
      </c>
      <c r="K29" s="17">
        <f>E29+Quartal1!K29</f>
        <v>0</v>
      </c>
      <c r="L29" s="19">
        <f>F29+Quartal1!L29</f>
        <v>0</v>
      </c>
    </row>
    <row r="30" spans="1:12" ht="15.75" x14ac:dyDescent="0.25">
      <c r="A30" s="2" t="s">
        <v>49</v>
      </c>
      <c r="B30" s="26" t="s">
        <v>230</v>
      </c>
      <c r="C30" s="20">
        <f t="shared" si="0"/>
        <v>0</v>
      </c>
      <c r="D30" s="25">
        <v>0</v>
      </c>
      <c r="E30" s="25">
        <v>0</v>
      </c>
      <c r="F30" s="26">
        <v>0</v>
      </c>
      <c r="G30" s="9"/>
      <c r="H30" s="27" t="str">
        <f>Quartal1!B30</f>
        <v>Bitte auswählen</v>
      </c>
      <c r="I30" s="20">
        <f>C30+Quartal1!I30</f>
        <v>0</v>
      </c>
      <c r="J30" s="18">
        <f>D30+Quartal1!J30</f>
        <v>0</v>
      </c>
      <c r="K30" s="18">
        <f>E30+Quartal1!K30</f>
        <v>0</v>
      </c>
      <c r="L30" s="20">
        <f>F30+Quartal1!L30</f>
        <v>0</v>
      </c>
    </row>
    <row r="31" spans="1:12" ht="15.75" x14ac:dyDescent="0.25">
      <c r="A31" s="3" t="s">
        <v>50</v>
      </c>
      <c r="B31" s="24" t="s">
        <v>230</v>
      </c>
      <c r="C31" s="19">
        <f t="shared" si="0"/>
        <v>0</v>
      </c>
      <c r="D31" s="23">
        <v>0</v>
      </c>
      <c r="E31" s="23">
        <v>0</v>
      </c>
      <c r="F31" s="24">
        <v>0</v>
      </c>
      <c r="G31" s="10"/>
      <c r="H31" s="19" t="str">
        <f>Quartal1!B31</f>
        <v>Bitte auswählen</v>
      </c>
      <c r="I31" s="19">
        <f>C31+Quartal1!I31</f>
        <v>0</v>
      </c>
      <c r="J31" s="17">
        <f>D31+Quartal1!J31</f>
        <v>0</v>
      </c>
      <c r="K31" s="17">
        <f>E31+Quartal1!K31</f>
        <v>0</v>
      </c>
      <c r="L31" s="19">
        <f>F31+Quartal1!L31</f>
        <v>0</v>
      </c>
    </row>
    <row r="32" spans="1:12" ht="15.75" x14ac:dyDescent="0.25">
      <c r="A32" s="2" t="s">
        <v>51</v>
      </c>
      <c r="B32" s="26" t="s">
        <v>230</v>
      </c>
      <c r="C32" s="20">
        <f t="shared" si="0"/>
        <v>0</v>
      </c>
      <c r="D32" s="25">
        <v>0</v>
      </c>
      <c r="E32" s="25">
        <v>0</v>
      </c>
      <c r="F32" s="26">
        <v>0</v>
      </c>
      <c r="G32" s="9"/>
      <c r="H32" s="27" t="str">
        <f>Quartal1!B32</f>
        <v>Bitte auswählen</v>
      </c>
      <c r="I32" s="20">
        <f>C32+Quartal1!I32</f>
        <v>0</v>
      </c>
      <c r="J32" s="18">
        <f>D32+Quartal1!J32</f>
        <v>0</v>
      </c>
      <c r="K32" s="18">
        <f>E32+Quartal1!K32</f>
        <v>0</v>
      </c>
      <c r="L32" s="20">
        <f>F32+Quartal1!L32</f>
        <v>0</v>
      </c>
    </row>
    <row r="33" spans="1:12" ht="15.75" x14ac:dyDescent="0.25">
      <c r="A33" s="3" t="s">
        <v>52</v>
      </c>
      <c r="B33" s="24" t="s">
        <v>230</v>
      </c>
      <c r="C33" s="19">
        <f t="shared" si="0"/>
        <v>0</v>
      </c>
      <c r="D33" s="23">
        <v>0</v>
      </c>
      <c r="E33" s="23">
        <v>0</v>
      </c>
      <c r="F33" s="24">
        <v>0</v>
      </c>
      <c r="G33" s="22"/>
      <c r="H33" s="19" t="str">
        <f>Quartal1!B33</f>
        <v>Bitte auswählen</v>
      </c>
      <c r="I33" s="19">
        <f>C33+Quartal1!I33</f>
        <v>0</v>
      </c>
      <c r="J33" s="17">
        <f>D33+Quartal1!J33</f>
        <v>0</v>
      </c>
      <c r="K33" s="17">
        <f>E33+Quartal1!K33</f>
        <v>0</v>
      </c>
      <c r="L33" s="19">
        <f>F33+Quartal1!L33</f>
        <v>0</v>
      </c>
    </row>
    <row r="34" spans="1:12" ht="15.75" x14ac:dyDescent="0.25">
      <c r="A34" s="2" t="s">
        <v>53</v>
      </c>
      <c r="B34" s="26" t="s">
        <v>230</v>
      </c>
      <c r="C34" s="20">
        <f t="shared" si="0"/>
        <v>0</v>
      </c>
      <c r="D34" s="25">
        <v>0</v>
      </c>
      <c r="E34" s="25">
        <v>0</v>
      </c>
      <c r="F34" s="26">
        <v>0</v>
      </c>
      <c r="G34" s="9"/>
      <c r="H34" s="27" t="str">
        <f>Quartal1!B34</f>
        <v>Bitte auswählen</v>
      </c>
      <c r="I34" s="20">
        <f>C34+Quartal1!I34</f>
        <v>0</v>
      </c>
      <c r="J34" s="18">
        <f>D34+Quartal1!J34</f>
        <v>0</v>
      </c>
      <c r="K34" s="18">
        <f>E34+Quartal1!K34</f>
        <v>0</v>
      </c>
      <c r="L34" s="20">
        <f>F34+Quartal1!L34</f>
        <v>0</v>
      </c>
    </row>
    <row r="35" spans="1:12" ht="15.75" x14ac:dyDescent="0.25">
      <c r="A35" s="3" t="s">
        <v>54</v>
      </c>
      <c r="B35" s="24" t="s">
        <v>230</v>
      </c>
      <c r="C35" s="19">
        <f t="shared" si="0"/>
        <v>0</v>
      </c>
      <c r="D35" s="23">
        <v>0</v>
      </c>
      <c r="E35" s="23">
        <v>0</v>
      </c>
      <c r="F35" s="24">
        <v>0</v>
      </c>
      <c r="G35" s="10"/>
      <c r="H35" s="19" t="str">
        <f>Quartal1!B35</f>
        <v>Bitte auswählen</v>
      </c>
      <c r="I35" s="19">
        <f>C35+Quartal1!I35</f>
        <v>0</v>
      </c>
      <c r="J35" s="17">
        <f>D35+Quartal1!J35</f>
        <v>0</v>
      </c>
      <c r="K35" s="17">
        <f>E35+Quartal1!K35</f>
        <v>0</v>
      </c>
      <c r="L35" s="19">
        <f>F35+Quartal1!L35</f>
        <v>0</v>
      </c>
    </row>
    <row r="36" spans="1:12" ht="15.75" x14ac:dyDescent="0.25">
      <c r="A36" s="2" t="s">
        <v>55</v>
      </c>
      <c r="B36" s="26" t="s">
        <v>230</v>
      </c>
      <c r="C36" s="20">
        <f t="shared" si="0"/>
        <v>0</v>
      </c>
      <c r="D36" s="25">
        <v>0</v>
      </c>
      <c r="E36" s="25">
        <v>0</v>
      </c>
      <c r="F36" s="26">
        <v>0</v>
      </c>
      <c r="G36" s="9"/>
      <c r="H36" s="27" t="str">
        <f>Quartal1!B36</f>
        <v>Bitte auswählen</v>
      </c>
      <c r="I36" s="20">
        <f>C36+Quartal1!I36</f>
        <v>0</v>
      </c>
      <c r="J36" s="18">
        <f>D36+Quartal1!J36</f>
        <v>0</v>
      </c>
      <c r="K36" s="18">
        <f>E36+Quartal1!K36</f>
        <v>0</v>
      </c>
      <c r="L36" s="20">
        <f>F36+Quartal1!L36</f>
        <v>0</v>
      </c>
    </row>
    <row r="37" spans="1:12" ht="15.75" x14ac:dyDescent="0.25">
      <c r="A37" s="3" t="s">
        <v>56</v>
      </c>
      <c r="B37" s="24" t="s">
        <v>230</v>
      </c>
      <c r="C37" s="19">
        <f t="shared" si="0"/>
        <v>0</v>
      </c>
      <c r="D37" s="23">
        <v>0</v>
      </c>
      <c r="E37" s="23">
        <v>0</v>
      </c>
      <c r="F37" s="24">
        <v>0</v>
      </c>
      <c r="G37" s="22"/>
      <c r="H37" s="19" t="str">
        <f>Quartal1!B37</f>
        <v>Bitte auswählen</v>
      </c>
      <c r="I37" s="19">
        <f>C37+Quartal1!I37</f>
        <v>0</v>
      </c>
      <c r="J37" s="17">
        <f>D37+Quartal1!J37</f>
        <v>0</v>
      </c>
      <c r="K37" s="17">
        <f>E37+Quartal1!K37</f>
        <v>0</v>
      </c>
      <c r="L37" s="19">
        <f>F37+Quartal1!L37</f>
        <v>0</v>
      </c>
    </row>
    <row r="38" spans="1:12" ht="15.75" x14ac:dyDescent="0.25">
      <c r="A38" s="2" t="s">
        <v>57</v>
      </c>
      <c r="B38" s="26" t="s">
        <v>230</v>
      </c>
      <c r="C38" s="20">
        <f t="shared" si="0"/>
        <v>0</v>
      </c>
      <c r="D38" s="25">
        <v>0</v>
      </c>
      <c r="E38" s="25">
        <v>0</v>
      </c>
      <c r="F38" s="26">
        <v>0</v>
      </c>
      <c r="G38" s="9"/>
      <c r="H38" s="27" t="str">
        <f>Quartal1!B38</f>
        <v>Bitte auswählen</v>
      </c>
      <c r="I38" s="20">
        <f>C38+Quartal1!I38</f>
        <v>0</v>
      </c>
      <c r="J38" s="18">
        <f>D38+Quartal1!J38</f>
        <v>0</v>
      </c>
      <c r="K38" s="18">
        <f>E38+Quartal1!K38</f>
        <v>0</v>
      </c>
      <c r="L38" s="20">
        <f>F38+Quartal1!L38</f>
        <v>0</v>
      </c>
    </row>
    <row r="39" spans="1:12" ht="15.75" x14ac:dyDescent="0.25">
      <c r="A39" s="3" t="s">
        <v>58</v>
      </c>
      <c r="B39" s="24" t="s">
        <v>230</v>
      </c>
      <c r="C39" s="19">
        <f t="shared" si="0"/>
        <v>0</v>
      </c>
      <c r="D39" s="23">
        <v>0</v>
      </c>
      <c r="E39" s="23">
        <v>0</v>
      </c>
      <c r="F39" s="24">
        <v>0</v>
      </c>
      <c r="G39" s="10"/>
      <c r="H39" s="19" t="str">
        <f>Quartal1!B39</f>
        <v>Bitte auswählen</v>
      </c>
      <c r="I39" s="19">
        <f>C39+Quartal1!I39</f>
        <v>0</v>
      </c>
      <c r="J39" s="17">
        <f>D39+Quartal1!J39</f>
        <v>0</v>
      </c>
      <c r="K39" s="17">
        <f>E39+Quartal1!K39</f>
        <v>0</v>
      </c>
      <c r="L39" s="19">
        <f>F39+Quartal1!L39</f>
        <v>0</v>
      </c>
    </row>
    <row r="40" spans="1:12" ht="15.75" x14ac:dyDescent="0.25">
      <c r="A40" s="2" t="s">
        <v>59</v>
      </c>
      <c r="B40" s="26" t="s">
        <v>230</v>
      </c>
      <c r="C40" s="20">
        <f t="shared" si="0"/>
        <v>0</v>
      </c>
      <c r="D40" s="25">
        <v>0</v>
      </c>
      <c r="E40" s="25">
        <v>0</v>
      </c>
      <c r="F40" s="26">
        <v>0</v>
      </c>
      <c r="G40" s="9"/>
      <c r="H40" s="27" t="str">
        <f>Quartal1!B40</f>
        <v>Bitte auswählen</v>
      </c>
      <c r="I40" s="20">
        <f>C40+Quartal1!I40</f>
        <v>0</v>
      </c>
      <c r="J40" s="18">
        <f>D40+Quartal1!J40</f>
        <v>0</v>
      </c>
      <c r="K40" s="18">
        <f>E40+Quartal1!K40</f>
        <v>0</v>
      </c>
      <c r="L40" s="20">
        <f>F40+Quartal1!L40</f>
        <v>0</v>
      </c>
    </row>
    <row r="41" spans="1:12" ht="15.75" x14ac:dyDescent="0.25">
      <c r="A41" s="3" t="s">
        <v>60</v>
      </c>
      <c r="B41" s="24" t="s">
        <v>230</v>
      </c>
      <c r="C41" s="19">
        <f t="shared" si="0"/>
        <v>0</v>
      </c>
      <c r="D41" s="23">
        <v>0</v>
      </c>
      <c r="E41" s="23">
        <v>0</v>
      </c>
      <c r="F41" s="24">
        <v>0</v>
      </c>
      <c r="G41" s="22"/>
      <c r="H41" s="19" t="str">
        <f>Quartal1!B41</f>
        <v>Bitte auswählen</v>
      </c>
      <c r="I41" s="19">
        <f>C41+Quartal1!I41</f>
        <v>0</v>
      </c>
      <c r="J41" s="17">
        <f>D41+Quartal1!J41</f>
        <v>0</v>
      </c>
      <c r="K41" s="17">
        <f>E41+Quartal1!K41</f>
        <v>0</v>
      </c>
      <c r="L41" s="19">
        <f>F41+Quartal1!L41</f>
        <v>0</v>
      </c>
    </row>
    <row r="42" spans="1:12" ht="15.75" x14ac:dyDescent="0.25">
      <c r="A42" s="2" t="s">
        <v>61</v>
      </c>
      <c r="B42" s="26" t="s">
        <v>230</v>
      </c>
      <c r="C42" s="20">
        <f t="shared" si="0"/>
        <v>0</v>
      </c>
      <c r="D42" s="25">
        <v>0</v>
      </c>
      <c r="E42" s="25">
        <v>0</v>
      </c>
      <c r="F42" s="26">
        <v>0</v>
      </c>
      <c r="G42" s="9"/>
      <c r="H42" s="27" t="str">
        <f>Quartal1!B42</f>
        <v>Bitte auswählen</v>
      </c>
      <c r="I42" s="20">
        <f>C42+Quartal1!I42</f>
        <v>0</v>
      </c>
      <c r="J42" s="18">
        <f>D42+Quartal1!J42</f>
        <v>0</v>
      </c>
      <c r="K42" s="18">
        <f>E42+Quartal1!K42</f>
        <v>0</v>
      </c>
      <c r="L42" s="20">
        <f>F42+Quartal1!L42</f>
        <v>0</v>
      </c>
    </row>
    <row r="43" spans="1:12" ht="15.75" x14ac:dyDescent="0.25">
      <c r="A43" s="3" t="s">
        <v>62</v>
      </c>
      <c r="B43" s="24" t="s">
        <v>230</v>
      </c>
      <c r="C43" s="19">
        <f t="shared" si="0"/>
        <v>0</v>
      </c>
      <c r="D43" s="23">
        <v>0</v>
      </c>
      <c r="E43" s="23">
        <v>0</v>
      </c>
      <c r="F43" s="24">
        <v>0</v>
      </c>
      <c r="G43" s="10"/>
      <c r="H43" s="19" t="str">
        <f>Quartal1!B43</f>
        <v>Bitte auswählen</v>
      </c>
      <c r="I43" s="19">
        <f>C43+Quartal1!I43</f>
        <v>0</v>
      </c>
      <c r="J43" s="17">
        <f>D43+Quartal1!J43</f>
        <v>0</v>
      </c>
      <c r="K43" s="17">
        <f>E43+Quartal1!K43</f>
        <v>0</v>
      </c>
      <c r="L43" s="19">
        <f>F43+Quartal1!L43</f>
        <v>0</v>
      </c>
    </row>
    <row r="44" spans="1:12" ht="15.75" x14ac:dyDescent="0.25">
      <c r="A44" s="2" t="s">
        <v>63</v>
      </c>
      <c r="B44" s="26" t="s">
        <v>230</v>
      </c>
      <c r="C44" s="20">
        <f t="shared" si="0"/>
        <v>0</v>
      </c>
      <c r="D44" s="25">
        <v>0</v>
      </c>
      <c r="E44" s="25">
        <v>0</v>
      </c>
      <c r="F44" s="26">
        <v>0</v>
      </c>
      <c r="G44" s="9"/>
      <c r="H44" s="27" t="str">
        <f>Quartal1!B44</f>
        <v>Bitte auswählen</v>
      </c>
      <c r="I44" s="20">
        <f>C44+Quartal1!I44</f>
        <v>0</v>
      </c>
      <c r="J44" s="18">
        <f>D44+Quartal1!J44</f>
        <v>0</v>
      </c>
      <c r="K44" s="18">
        <f>E44+Quartal1!K44</f>
        <v>0</v>
      </c>
      <c r="L44" s="20">
        <f>F44+Quartal1!L44</f>
        <v>0</v>
      </c>
    </row>
    <row r="45" spans="1:12" ht="15.75" x14ac:dyDescent="0.25">
      <c r="A45" s="3" t="s">
        <v>64</v>
      </c>
      <c r="B45" s="24" t="s">
        <v>230</v>
      </c>
      <c r="C45" s="19">
        <f t="shared" si="0"/>
        <v>0</v>
      </c>
      <c r="D45" s="23">
        <v>0</v>
      </c>
      <c r="E45" s="23">
        <v>0</v>
      </c>
      <c r="F45" s="24">
        <v>0</v>
      </c>
      <c r="G45" s="22"/>
      <c r="H45" s="19" t="str">
        <f>Quartal1!B45</f>
        <v>Bitte auswählen</v>
      </c>
      <c r="I45" s="19">
        <f>C45+Quartal1!I45</f>
        <v>0</v>
      </c>
      <c r="J45" s="17">
        <f>D45+Quartal1!J45</f>
        <v>0</v>
      </c>
      <c r="K45" s="17">
        <f>E45+Quartal1!K45</f>
        <v>0</v>
      </c>
      <c r="L45" s="19">
        <f>F45+Quartal1!L45</f>
        <v>0</v>
      </c>
    </row>
    <row r="46" spans="1:12" ht="15.75" x14ac:dyDescent="0.25">
      <c r="A46" s="2" t="s">
        <v>65</v>
      </c>
      <c r="B46" s="26" t="s">
        <v>230</v>
      </c>
      <c r="C46" s="20">
        <f t="shared" si="0"/>
        <v>0</v>
      </c>
      <c r="D46" s="25">
        <v>0</v>
      </c>
      <c r="E46" s="25">
        <v>0</v>
      </c>
      <c r="F46" s="26">
        <v>0</v>
      </c>
      <c r="G46" s="9"/>
      <c r="H46" s="27" t="str">
        <f>Quartal1!B46</f>
        <v>Bitte auswählen</v>
      </c>
      <c r="I46" s="20">
        <f>C46+Quartal1!I46</f>
        <v>0</v>
      </c>
      <c r="J46" s="18">
        <f>D46+Quartal1!J46</f>
        <v>0</v>
      </c>
      <c r="K46" s="18">
        <f>E46+Quartal1!K46</f>
        <v>0</v>
      </c>
      <c r="L46" s="20">
        <f>F46+Quartal1!L46</f>
        <v>0</v>
      </c>
    </row>
    <row r="47" spans="1:12" ht="15.75" x14ac:dyDescent="0.25">
      <c r="A47" s="3" t="s">
        <v>66</v>
      </c>
      <c r="B47" s="24" t="s">
        <v>230</v>
      </c>
      <c r="C47" s="19">
        <f t="shared" si="0"/>
        <v>0</v>
      </c>
      <c r="D47" s="23">
        <v>0</v>
      </c>
      <c r="E47" s="23">
        <v>0</v>
      </c>
      <c r="F47" s="24">
        <v>0</v>
      </c>
      <c r="G47" s="10"/>
      <c r="H47" s="19" t="str">
        <f>Quartal1!B47</f>
        <v>Bitte auswählen</v>
      </c>
      <c r="I47" s="19">
        <f>C47+Quartal1!I47</f>
        <v>0</v>
      </c>
      <c r="J47" s="17">
        <f>D47+Quartal1!J47</f>
        <v>0</v>
      </c>
      <c r="K47" s="17">
        <f>E47+Quartal1!K47</f>
        <v>0</v>
      </c>
      <c r="L47" s="19">
        <f>F47+Quartal1!L47</f>
        <v>0</v>
      </c>
    </row>
    <row r="48" spans="1:12" ht="15.75" x14ac:dyDescent="0.25">
      <c r="A48" s="2" t="s">
        <v>67</v>
      </c>
      <c r="B48" s="26" t="s">
        <v>230</v>
      </c>
      <c r="C48" s="20">
        <f t="shared" si="0"/>
        <v>0</v>
      </c>
      <c r="D48" s="25">
        <v>0</v>
      </c>
      <c r="E48" s="25">
        <v>0</v>
      </c>
      <c r="F48" s="26">
        <v>0</v>
      </c>
      <c r="G48" s="9"/>
      <c r="H48" s="27" t="str">
        <f>Quartal1!B48</f>
        <v>Bitte auswählen</v>
      </c>
      <c r="I48" s="20">
        <f>C48+Quartal1!I48</f>
        <v>0</v>
      </c>
      <c r="J48" s="18">
        <f>D48+Quartal1!J48</f>
        <v>0</v>
      </c>
      <c r="K48" s="18">
        <f>E48+Quartal1!K48</f>
        <v>0</v>
      </c>
      <c r="L48" s="20">
        <f>F48+Quartal1!L48</f>
        <v>0</v>
      </c>
    </row>
    <row r="49" spans="1:12" ht="15.75" x14ac:dyDescent="0.25">
      <c r="A49" s="3" t="s">
        <v>68</v>
      </c>
      <c r="B49" s="24" t="s">
        <v>230</v>
      </c>
      <c r="C49" s="19">
        <f t="shared" si="0"/>
        <v>0</v>
      </c>
      <c r="D49" s="23">
        <v>0</v>
      </c>
      <c r="E49" s="23">
        <v>0</v>
      </c>
      <c r="F49" s="24">
        <v>0</v>
      </c>
      <c r="G49" s="22"/>
      <c r="H49" s="19" t="str">
        <f>Quartal1!B49</f>
        <v>Bitte auswählen</v>
      </c>
      <c r="I49" s="19">
        <f>C49+Quartal1!I49</f>
        <v>0</v>
      </c>
      <c r="J49" s="17">
        <f>D49+Quartal1!J49</f>
        <v>0</v>
      </c>
      <c r="K49" s="17">
        <f>E49+Quartal1!K49</f>
        <v>0</v>
      </c>
      <c r="L49" s="19">
        <f>F49+Quartal1!L49</f>
        <v>0</v>
      </c>
    </row>
    <row r="50" spans="1:12" ht="15.75" x14ac:dyDescent="0.25">
      <c r="A50" s="2" t="s">
        <v>69</v>
      </c>
      <c r="B50" s="26" t="s">
        <v>230</v>
      </c>
      <c r="C50" s="20">
        <f t="shared" si="0"/>
        <v>0</v>
      </c>
      <c r="D50" s="25">
        <v>0</v>
      </c>
      <c r="E50" s="25">
        <v>0</v>
      </c>
      <c r="F50" s="26">
        <v>0</v>
      </c>
      <c r="G50" s="9"/>
      <c r="H50" s="27" t="str">
        <f>Quartal1!B50</f>
        <v>Bitte auswählen</v>
      </c>
      <c r="I50" s="20">
        <f>C50+Quartal1!I50</f>
        <v>0</v>
      </c>
      <c r="J50" s="18">
        <f>D50+Quartal1!J50</f>
        <v>0</v>
      </c>
      <c r="K50" s="18">
        <f>E50+Quartal1!K50</f>
        <v>0</v>
      </c>
      <c r="L50" s="20">
        <f>F50+Quartal1!L50</f>
        <v>0</v>
      </c>
    </row>
    <row r="51" spans="1:12" ht="15.75" x14ac:dyDescent="0.25">
      <c r="A51" s="3" t="s">
        <v>70</v>
      </c>
      <c r="B51" s="24" t="s">
        <v>230</v>
      </c>
      <c r="C51" s="19">
        <f t="shared" si="0"/>
        <v>0</v>
      </c>
      <c r="D51" s="23">
        <v>0</v>
      </c>
      <c r="E51" s="23">
        <v>0</v>
      </c>
      <c r="F51" s="24">
        <v>0</v>
      </c>
      <c r="G51" s="10"/>
      <c r="H51" s="19" t="str">
        <f>Quartal1!B51</f>
        <v>Bitte auswählen</v>
      </c>
      <c r="I51" s="19">
        <f>C51+Quartal1!I51</f>
        <v>0</v>
      </c>
      <c r="J51" s="17">
        <f>D51+Quartal1!J51</f>
        <v>0</v>
      </c>
      <c r="K51" s="17">
        <f>E51+Quartal1!K51</f>
        <v>0</v>
      </c>
      <c r="L51" s="19">
        <f>F51+Quartal1!L51</f>
        <v>0</v>
      </c>
    </row>
    <row r="52" spans="1:12" ht="15.75" x14ac:dyDescent="0.25">
      <c r="A52" s="2" t="s">
        <v>71</v>
      </c>
      <c r="B52" s="26" t="s">
        <v>230</v>
      </c>
      <c r="C52" s="20">
        <f t="shared" si="0"/>
        <v>0</v>
      </c>
      <c r="D52" s="25">
        <v>0</v>
      </c>
      <c r="E52" s="25">
        <v>0</v>
      </c>
      <c r="F52" s="26">
        <v>0</v>
      </c>
      <c r="G52" s="9"/>
      <c r="H52" s="27" t="str">
        <f>Quartal1!B52</f>
        <v>Bitte auswählen</v>
      </c>
      <c r="I52" s="20">
        <f>C52+Quartal1!I52</f>
        <v>0</v>
      </c>
      <c r="J52" s="18">
        <f>D52+Quartal1!J52</f>
        <v>0</v>
      </c>
      <c r="K52" s="18">
        <f>E52+Quartal1!K52</f>
        <v>0</v>
      </c>
      <c r="L52" s="20">
        <f>F52+Quartal1!L52</f>
        <v>0</v>
      </c>
    </row>
    <row r="53" spans="1:12" ht="15.75" x14ac:dyDescent="0.25">
      <c r="A53" s="3" t="s">
        <v>72</v>
      </c>
      <c r="B53" s="24" t="s">
        <v>230</v>
      </c>
      <c r="C53" s="19">
        <f t="shared" si="0"/>
        <v>0</v>
      </c>
      <c r="D53" s="23">
        <v>0</v>
      </c>
      <c r="E53" s="23">
        <v>0</v>
      </c>
      <c r="F53" s="24">
        <v>0</v>
      </c>
      <c r="G53" s="22"/>
      <c r="H53" s="19" t="str">
        <f>Quartal1!B53</f>
        <v>Bitte auswählen</v>
      </c>
      <c r="I53" s="19">
        <f>C53+Quartal1!I53</f>
        <v>0</v>
      </c>
      <c r="J53" s="17">
        <f>D53+Quartal1!J53</f>
        <v>0</v>
      </c>
      <c r="K53" s="17">
        <f>E53+Quartal1!K53</f>
        <v>0</v>
      </c>
      <c r="L53" s="19">
        <f>F53+Quartal1!L53</f>
        <v>0</v>
      </c>
    </row>
    <row r="54" spans="1:12" ht="15.75" x14ac:dyDescent="0.25">
      <c r="A54" s="2" t="s">
        <v>73</v>
      </c>
      <c r="B54" s="26" t="s">
        <v>230</v>
      </c>
      <c r="C54" s="20">
        <f t="shared" si="0"/>
        <v>0</v>
      </c>
      <c r="D54" s="25">
        <v>0</v>
      </c>
      <c r="E54" s="25">
        <v>0</v>
      </c>
      <c r="F54" s="26">
        <v>0</v>
      </c>
      <c r="G54" s="9"/>
      <c r="H54" s="27" t="str">
        <f>Quartal1!B54</f>
        <v>Bitte auswählen</v>
      </c>
      <c r="I54" s="20">
        <f>C54+Quartal1!I54</f>
        <v>0</v>
      </c>
      <c r="J54" s="18">
        <f>D54+Quartal1!J54</f>
        <v>0</v>
      </c>
      <c r="K54" s="18">
        <f>E54+Quartal1!K54</f>
        <v>0</v>
      </c>
      <c r="L54" s="20">
        <f>F54+Quartal1!L54</f>
        <v>0</v>
      </c>
    </row>
    <row r="55" spans="1:12" ht="15.75" x14ac:dyDescent="0.25">
      <c r="A55" s="3" t="s">
        <v>74</v>
      </c>
      <c r="B55" s="24" t="s">
        <v>230</v>
      </c>
      <c r="C55" s="19">
        <f t="shared" si="0"/>
        <v>0</v>
      </c>
      <c r="D55" s="23">
        <v>0</v>
      </c>
      <c r="E55" s="23">
        <v>0</v>
      </c>
      <c r="F55" s="24">
        <v>0</v>
      </c>
      <c r="G55" s="10"/>
      <c r="H55" s="19" t="str">
        <f>Quartal1!B55</f>
        <v>Bitte auswählen</v>
      </c>
      <c r="I55" s="19">
        <f>C55+Quartal1!I55</f>
        <v>0</v>
      </c>
      <c r="J55" s="17">
        <f>D55+Quartal1!J55</f>
        <v>0</v>
      </c>
      <c r="K55" s="17">
        <f>E55+Quartal1!K55</f>
        <v>0</v>
      </c>
      <c r="L55" s="19">
        <f>F55+Quartal1!L55</f>
        <v>0</v>
      </c>
    </row>
    <row r="56" spans="1:12" ht="15.75" x14ac:dyDescent="0.25">
      <c r="A56" s="2" t="s">
        <v>75</v>
      </c>
      <c r="B56" s="26" t="s">
        <v>230</v>
      </c>
      <c r="C56" s="20">
        <f t="shared" si="0"/>
        <v>0</v>
      </c>
      <c r="D56" s="25">
        <v>0</v>
      </c>
      <c r="E56" s="25">
        <v>0</v>
      </c>
      <c r="F56" s="26">
        <v>0</v>
      </c>
      <c r="G56" s="9"/>
      <c r="H56" s="27" t="str">
        <f>Quartal1!B56</f>
        <v>Bitte auswählen</v>
      </c>
      <c r="I56" s="20">
        <f>C56+Quartal1!I56</f>
        <v>0</v>
      </c>
      <c r="J56" s="18">
        <f>D56+Quartal1!J56</f>
        <v>0</v>
      </c>
      <c r="K56" s="18">
        <f>E56+Quartal1!K56</f>
        <v>0</v>
      </c>
      <c r="L56" s="20">
        <f>F56+Quartal1!L56</f>
        <v>0</v>
      </c>
    </row>
    <row r="57" spans="1:12" ht="15.75" x14ac:dyDescent="0.25">
      <c r="A57" s="3" t="s">
        <v>76</v>
      </c>
      <c r="B57" s="24" t="s">
        <v>230</v>
      </c>
      <c r="C57" s="19">
        <f t="shared" si="0"/>
        <v>0</v>
      </c>
      <c r="D57" s="23">
        <v>0</v>
      </c>
      <c r="E57" s="23">
        <v>0</v>
      </c>
      <c r="F57" s="24">
        <v>0</v>
      </c>
      <c r="G57" s="22"/>
      <c r="H57" s="19" t="str">
        <f>Quartal1!B57</f>
        <v>Bitte auswählen</v>
      </c>
      <c r="I57" s="19">
        <f>C57+Quartal1!I57</f>
        <v>0</v>
      </c>
      <c r="J57" s="17">
        <f>D57+Quartal1!J57</f>
        <v>0</v>
      </c>
      <c r="K57" s="17">
        <f>E57+Quartal1!K57</f>
        <v>0</v>
      </c>
      <c r="L57" s="19">
        <f>F57+Quartal1!L57</f>
        <v>0</v>
      </c>
    </row>
    <row r="58" spans="1:12" ht="15.75" x14ac:dyDescent="0.25">
      <c r="A58" s="2" t="s">
        <v>77</v>
      </c>
      <c r="B58" s="26" t="s">
        <v>230</v>
      </c>
      <c r="C58" s="20">
        <f t="shared" si="0"/>
        <v>0</v>
      </c>
      <c r="D58" s="25">
        <v>0</v>
      </c>
      <c r="E58" s="25">
        <v>0</v>
      </c>
      <c r="F58" s="26">
        <v>0</v>
      </c>
      <c r="G58" s="9"/>
      <c r="H58" s="27" t="str">
        <f>Quartal1!B58</f>
        <v>Bitte auswählen</v>
      </c>
      <c r="I58" s="20">
        <f>C58+Quartal1!I58</f>
        <v>0</v>
      </c>
      <c r="J58" s="18">
        <f>D58+Quartal1!J58</f>
        <v>0</v>
      </c>
      <c r="K58" s="18">
        <f>E58+Quartal1!K58</f>
        <v>0</v>
      </c>
      <c r="L58" s="20">
        <f>F58+Quartal1!L58</f>
        <v>0</v>
      </c>
    </row>
    <row r="59" spans="1:12" ht="15.75" x14ac:dyDescent="0.25">
      <c r="A59" s="3" t="s">
        <v>78</v>
      </c>
      <c r="B59" s="24" t="s">
        <v>230</v>
      </c>
      <c r="C59" s="19">
        <f t="shared" si="0"/>
        <v>0</v>
      </c>
      <c r="D59" s="23">
        <v>0</v>
      </c>
      <c r="E59" s="23">
        <v>0</v>
      </c>
      <c r="F59" s="24">
        <v>0</v>
      </c>
      <c r="G59" s="10"/>
      <c r="H59" s="19" t="str">
        <f>Quartal1!B59</f>
        <v>Bitte auswählen</v>
      </c>
      <c r="I59" s="19">
        <f>C59+Quartal1!I59</f>
        <v>0</v>
      </c>
      <c r="J59" s="17">
        <f>D59+Quartal1!J59</f>
        <v>0</v>
      </c>
      <c r="K59" s="17">
        <f>E59+Quartal1!K59</f>
        <v>0</v>
      </c>
      <c r="L59" s="19">
        <f>F59+Quartal1!L59</f>
        <v>0</v>
      </c>
    </row>
    <row r="60" spans="1:12" ht="15.75" x14ac:dyDescent="0.25">
      <c r="A60" s="2" t="s">
        <v>79</v>
      </c>
      <c r="B60" s="26" t="s">
        <v>230</v>
      </c>
      <c r="C60" s="20">
        <f t="shared" si="0"/>
        <v>0</v>
      </c>
      <c r="D60" s="25">
        <v>0</v>
      </c>
      <c r="E60" s="25">
        <v>0</v>
      </c>
      <c r="F60" s="26">
        <v>0</v>
      </c>
      <c r="G60" s="9"/>
      <c r="H60" s="27" t="str">
        <f>Quartal1!B60</f>
        <v>Bitte auswählen</v>
      </c>
      <c r="I60" s="20">
        <f>C60+Quartal1!I60</f>
        <v>0</v>
      </c>
      <c r="J60" s="18">
        <f>D60+Quartal1!J60</f>
        <v>0</v>
      </c>
      <c r="K60" s="18">
        <f>E60+Quartal1!K60</f>
        <v>0</v>
      </c>
      <c r="L60" s="20">
        <f>F60+Quartal1!L60</f>
        <v>0</v>
      </c>
    </row>
    <row r="61" spans="1:12" ht="15.75" x14ac:dyDescent="0.25">
      <c r="A61" s="3" t="s">
        <v>80</v>
      </c>
      <c r="B61" s="24" t="s">
        <v>230</v>
      </c>
      <c r="C61" s="19">
        <f t="shared" si="0"/>
        <v>0</v>
      </c>
      <c r="D61" s="23">
        <v>0</v>
      </c>
      <c r="E61" s="23">
        <v>0</v>
      </c>
      <c r="F61" s="24">
        <v>0</v>
      </c>
      <c r="G61" s="22"/>
      <c r="H61" s="19" t="str">
        <f>Quartal1!B61</f>
        <v>Bitte auswählen</v>
      </c>
      <c r="I61" s="19">
        <f>C61+Quartal1!I61</f>
        <v>0</v>
      </c>
      <c r="J61" s="17">
        <f>D61+Quartal1!J61</f>
        <v>0</v>
      </c>
      <c r="K61" s="17">
        <f>E61+Quartal1!K61</f>
        <v>0</v>
      </c>
      <c r="L61" s="19">
        <f>F61+Quartal1!L61</f>
        <v>0</v>
      </c>
    </row>
    <row r="62" spans="1:12" ht="15.75" x14ac:dyDescent="0.25">
      <c r="A62" s="2" t="s">
        <v>81</v>
      </c>
      <c r="B62" s="26" t="s">
        <v>230</v>
      </c>
      <c r="C62" s="20">
        <f t="shared" si="0"/>
        <v>0</v>
      </c>
      <c r="D62" s="25">
        <v>0</v>
      </c>
      <c r="E62" s="25">
        <v>0</v>
      </c>
      <c r="F62" s="26">
        <v>0</v>
      </c>
      <c r="G62" s="9"/>
      <c r="H62" s="27" t="str">
        <f>Quartal1!B62</f>
        <v>Bitte auswählen</v>
      </c>
      <c r="I62" s="20">
        <f>C62+Quartal1!I62</f>
        <v>0</v>
      </c>
      <c r="J62" s="18">
        <f>D62+Quartal1!J62</f>
        <v>0</v>
      </c>
      <c r="K62" s="18">
        <f>E62+Quartal1!K62</f>
        <v>0</v>
      </c>
      <c r="L62" s="20">
        <f>F62+Quartal1!L62</f>
        <v>0</v>
      </c>
    </row>
    <row r="63" spans="1:12" ht="15.75" x14ac:dyDescent="0.25">
      <c r="A63" s="3" t="s">
        <v>82</v>
      </c>
      <c r="B63" s="24" t="s">
        <v>230</v>
      </c>
      <c r="C63" s="19">
        <f t="shared" si="0"/>
        <v>0</v>
      </c>
      <c r="D63" s="23">
        <v>0</v>
      </c>
      <c r="E63" s="23">
        <v>0</v>
      </c>
      <c r="F63" s="24">
        <v>0</v>
      </c>
      <c r="G63" s="10"/>
      <c r="H63" s="19" t="str">
        <f>Quartal1!B63</f>
        <v>Bitte auswählen</v>
      </c>
      <c r="I63" s="19">
        <f>C63+Quartal1!I63</f>
        <v>0</v>
      </c>
      <c r="J63" s="17">
        <f>D63+Quartal1!J63</f>
        <v>0</v>
      </c>
      <c r="K63" s="17">
        <f>E63+Quartal1!K63</f>
        <v>0</v>
      </c>
      <c r="L63" s="19">
        <f>F63+Quartal1!L63</f>
        <v>0</v>
      </c>
    </row>
    <row r="64" spans="1:12" ht="15.75" x14ac:dyDescent="0.25">
      <c r="A64" s="2" t="s">
        <v>83</v>
      </c>
      <c r="B64" s="26" t="s">
        <v>230</v>
      </c>
      <c r="C64" s="20">
        <f t="shared" si="0"/>
        <v>0</v>
      </c>
      <c r="D64" s="25">
        <v>0</v>
      </c>
      <c r="E64" s="25">
        <v>0</v>
      </c>
      <c r="F64" s="26">
        <v>0</v>
      </c>
      <c r="G64" s="9"/>
      <c r="H64" s="27" t="str">
        <f>Quartal1!B64</f>
        <v>Bitte auswählen</v>
      </c>
      <c r="I64" s="20">
        <f>C64+Quartal1!I64</f>
        <v>0</v>
      </c>
      <c r="J64" s="18">
        <f>D64+Quartal1!J64</f>
        <v>0</v>
      </c>
      <c r="K64" s="18">
        <f>E64+Quartal1!K64</f>
        <v>0</v>
      </c>
      <c r="L64" s="20">
        <f>F64+Quartal1!L64</f>
        <v>0</v>
      </c>
    </row>
    <row r="65" spans="1:12" ht="15.75" x14ac:dyDescent="0.25">
      <c r="A65" s="3" t="s">
        <v>84</v>
      </c>
      <c r="B65" s="24" t="s">
        <v>230</v>
      </c>
      <c r="C65" s="19">
        <f t="shared" si="0"/>
        <v>0</v>
      </c>
      <c r="D65" s="23">
        <v>0</v>
      </c>
      <c r="E65" s="23">
        <v>0</v>
      </c>
      <c r="F65" s="24">
        <v>0</v>
      </c>
      <c r="G65" s="22"/>
      <c r="H65" s="19" t="str">
        <f>Quartal1!B65</f>
        <v>Bitte auswählen</v>
      </c>
      <c r="I65" s="19">
        <f>C65+Quartal1!I65</f>
        <v>0</v>
      </c>
      <c r="J65" s="17">
        <f>D65+Quartal1!J65</f>
        <v>0</v>
      </c>
      <c r="K65" s="17">
        <f>E65+Quartal1!K65</f>
        <v>0</v>
      </c>
      <c r="L65" s="19">
        <f>F65+Quartal1!L65</f>
        <v>0</v>
      </c>
    </row>
    <row r="66" spans="1:12" ht="15.75" x14ac:dyDescent="0.25">
      <c r="A66" s="2" t="s">
        <v>85</v>
      </c>
      <c r="B66" s="26" t="s">
        <v>230</v>
      </c>
      <c r="C66" s="20">
        <f t="shared" si="0"/>
        <v>0</v>
      </c>
      <c r="D66" s="25">
        <v>0</v>
      </c>
      <c r="E66" s="25">
        <v>0</v>
      </c>
      <c r="F66" s="26">
        <v>0</v>
      </c>
      <c r="G66" s="9"/>
      <c r="H66" s="27" t="str">
        <f>Quartal1!B66</f>
        <v>Bitte auswählen</v>
      </c>
      <c r="I66" s="20">
        <f>C66+Quartal1!I66</f>
        <v>0</v>
      </c>
      <c r="J66" s="18">
        <f>D66+Quartal1!J66</f>
        <v>0</v>
      </c>
      <c r="K66" s="18">
        <f>E66+Quartal1!K66</f>
        <v>0</v>
      </c>
      <c r="L66" s="20">
        <f>F66+Quartal1!L66</f>
        <v>0</v>
      </c>
    </row>
    <row r="67" spans="1:12" ht="15.75" x14ac:dyDescent="0.25">
      <c r="A67" s="3" t="s">
        <v>86</v>
      </c>
      <c r="B67" s="24" t="s">
        <v>230</v>
      </c>
      <c r="C67" s="19">
        <f t="shared" si="0"/>
        <v>0</v>
      </c>
      <c r="D67" s="23">
        <v>0</v>
      </c>
      <c r="E67" s="23">
        <v>0</v>
      </c>
      <c r="F67" s="24">
        <v>0</v>
      </c>
      <c r="G67" s="10"/>
      <c r="H67" s="19" t="str">
        <f>Quartal1!B67</f>
        <v>Bitte auswählen</v>
      </c>
      <c r="I67" s="19">
        <f>C67+Quartal1!I67</f>
        <v>0</v>
      </c>
      <c r="J67" s="17">
        <f>D67+Quartal1!J67</f>
        <v>0</v>
      </c>
      <c r="K67" s="17">
        <f>E67+Quartal1!K67</f>
        <v>0</v>
      </c>
      <c r="L67" s="19">
        <f>F67+Quartal1!L67</f>
        <v>0</v>
      </c>
    </row>
    <row r="68" spans="1:12" ht="15.75" x14ac:dyDescent="0.25">
      <c r="A68" s="2" t="s">
        <v>87</v>
      </c>
      <c r="B68" s="26" t="s">
        <v>230</v>
      </c>
      <c r="C68" s="20">
        <f t="shared" si="0"/>
        <v>0</v>
      </c>
      <c r="D68" s="25">
        <v>0</v>
      </c>
      <c r="E68" s="25">
        <v>0</v>
      </c>
      <c r="F68" s="26">
        <v>0</v>
      </c>
      <c r="G68" s="9"/>
      <c r="H68" s="27" t="str">
        <f>Quartal1!B68</f>
        <v>Bitte auswählen</v>
      </c>
      <c r="I68" s="20">
        <f>C68+Quartal1!I68</f>
        <v>0</v>
      </c>
      <c r="J68" s="18">
        <f>D68+Quartal1!J68</f>
        <v>0</v>
      </c>
      <c r="K68" s="18">
        <f>E68+Quartal1!K68</f>
        <v>0</v>
      </c>
      <c r="L68" s="20">
        <f>F68+Quartal1!L68</f>
        <v>0</v>
      </c>
    </row>
    <row r="69" spans="1:12" ht="15.75" x14ac:dyDescent="0.25">
      <c r="A69" s="3" t="s">
        <v>88</v>
      </c>
      <c r="B69" s="24" t="s">
        <v>230</v>
      </c>
      <c r="C69" s="19">
        <f t="shared" si="0"/>
        <v>0</v>
      </c>
      <c r="D69" s="23">
        <v>0</v>
      </c>
      <c r="E69" s="23">
        <v>0</v>
      </c>
      <c r="F69" s="24">
        <v>0</v>
      </c>
      <c r="G69" s="22"/>
      <c r="H69" s="19" t="str">
        <f>Quartal1!B69</f>
        <v>Bitte auswählen</v>
      </c>
      <c r="I69" s="19">
        <f>C69+Quartal1!I69</f>
        <v>0</v>
      </c>
      <c r="J69" s="17">
        <f>D69+Quartal1!J69</f>
        <v>0</v>
      </c>
      <c r="K69" s="17">
        <f>E69+Quartal1!K69</f>
        <v>0</v>
      </c>
      <c r="L69" s="19">
        <f>F69+Quartal1!L69</f>
        <v>0</v>
      </c>
    </row>
    <row r="70" spans="1:12" ht="15.75" x14ac:dyDescent="0.25">
      <c r="A70" s="2" t="s">
        <v>89</v>
      </c>
      <c r="B70" s="26" t="s">
        <v>230</v>
      </c>
      <c r="C70" s="20">
        <f t="shared" si="0"/>
        <v>0</v>
      </c>
      <c r="D70" s="25">
        <v>0</v>
      </c>
      <c r="E70" s="25">
        <v>0</v>
      </c>
      <c r="F70" s="26">
        <v>0</v>
      </c>
      <c r="G70" s="9"/>
      <c r="H70" s="27" t="str">
        <f>Quartal1!B70</f>
        <v>Bitte auswählen</v>
      </c>
      <c r="I70" s="20">
        <f>C70+Quartal1!I70</f>
        <v>0</v>
      </c>
      <c r="J70" s="18">
        <f>D70+Quartal1!J70</f>
        <v>0</v>
      </c>
      <c r="K70" s="18">
        <f>E70+Quartal1!K70</f>
        <v>0</v>
      </c>
      <c r="L70" s="20">
        <f>F70+Quartal1!L70</f>
        <v>0</v>
      </c>
    </row>
    <row r="71" spans="1:12" ht="15.75" x14ac:dyDescent="0.25">
      <c r="A71" s="3" t="s">
        <v>90</v>
      </c>
      <c r="B71" s="24" t="s">
        <v>230</v>
      </c>
      <c r="C71" s="19">
        <f t="shared" si="0"/>
        <v>0</v>
      </c>
      <c r="D71" s="23">
        <v>0</v>
      </c>
      <c r="E71" s="23">
        <v>0</v>
      </c>
      <c r="F71" s="24">
        <v>0</v>
      </c>
      <c r="G71" s="10"/>
      <c r="H71" s="19" t="str">
        <f>Quartal1!B71</f>
        <v>Bitte auswählen</v>
      </c>
      <c r="I71" s="19">
        <f>C71+Quartal1!I71</f>
        <v>0</v>
      </c>
      <c r="J71" s="17">
        <f>D71+Quartal1!J71</f>
        <v>0</v>
      </c>
      <c r="K71" s="17">
        <f>E71+Quartal1!K71</f>
        <v>0</v>
      </c>
      <c r="L71" s="19">
        <f>F71+Quartal1!L71</f>
        <v>0</v>
      </c>
    </row>
    <row r="72" spans="1:12" ht="15.75" x14ac:dyDescent="0.25">
      <c r="A72" s="2" t="s">
        <v>91</v>
      </c>
      <c r="B72" s="26" t="s">
        <v>230</v>
      </c>
      <c r="C72" s="20">
        <f t="shared" si="0"/>
        <v>0</v>
      </c>
      <c r="D72" s="25">
        <v>0</v>
      </c>
      <c r="E72" s="25">
        <v>0</v>
      </c>
      <c r="F72" s="26">
        <v>0</v>
      </c>
      <c r="G72" s="9"/>
      <c r="H72" s="27" t="str">
        <f>Quartal1!B72</f>
        <v>Bitte auswählen</v>
      </c>
      <c r="I72" s="20">
        <f>C72+Quartal1!I72</f>
        <v>0</v>
      </c>
      <c r="J72" s="18">
        <f>D72+Quartal1!J72</f>
        <v>0</v>
      </c>
      <c r="K72" s="18">
        <f>E72+Quartal1!K72</f>
        <v>0</v>
      </c>
      <c r="L72" s="20">
        <f>F72+Quartal1!L72</f>
        <v>0</v>
      </c>
    </row>
    <row r="73" spans="1:12" ht="15.75" x14ac:dyDescent="0.25">
      <c r="A73" s="3" t="s">
        <v>92</v>
      </c>
      <c r="B73" s="24" t="s">
        <v>230</v>
      </c>
      <c r="C73" s="19">
        <f t="shared" ref="C73:C136" si="1">IF(B73="Funding abgeschlossen",1,0)</f>
        <v>0</v>
      </c>
      <c r="D73" s="23">
        <v>0</v>
      </c>
      <c r="E73" s="23">
        <v>0</v>
      </c>
      <c r="F73" s="24">
        <v>0</v>
      </c>
      <c r="G73" s="22"/>
      <c r="H73" s="19" t="str">
        <f>Quartal1!B73</f>
        <v>Bitte auswählen</v>
      </c>
      <c r="I73" s="19">
        <f>C73+Quartal1!I73</f>
        <v>0</v>
      </c>
      <c r="J73" s="17">
        <f>D73+Quartal1!J73</f>
        <v>0</v>
      </c>
      <c r="K73" s="17">
        <f>E73+Quartal1!K73</f>
        <v>0</v>
      </c>
      <c r="L73" s="19">
        <f>F73+Quartal1!L73</f>
        <v>0</v>
      </c>
    </row>
    <row r="74" spans="1:12" ht="15.75" x14ac:dyDescent="0.25">
      <c r="A74" s="2" t="s">
        <v>93</v>
      </c>
      <c r="B74" s="26" t="s">
        <v>230</v>
      </c>
      <c r="C74" s="20">
        <f t="shared" si="1"/>
        <v>0</v>
      </c>
      <c r="D74" s="25">
        <v>0</v>
      </c>
      <c r="E74" s="25">
        <v>0</v>
      </c>
      <c r="F74" s="26">
        <v>0</v>
      </c>
      <c r="G74" s="9"/>
      <c r="H74" s="27" t="str">
        <f>Quartal1!B74</f>
        <v>Bitte auswählen</v>
      </c>
      <c r="I74" s="20">
        <f>C74+Quartal1!I74</f>
        <v>0</v>
      </c>
      <c r="J74" s="18">
        <f>D74+Quartal1!J74</f>
        <v>0</v>
      </c>
      <c r="K74" s="18">
        <f>E74+Quartal1!K74</f>
        <v>0</v>
      </c>
      <c r="L74" s="20">
        <f>F74+Quartal1!L74</f>
        <v>0</v>
      </c>
    </row>
    <row r="75" spans="1:12" ht="15.75" x14ac:dyDescent="0.25">
      <c r="A75" s="3" t="s">
        <v>94</v>
      </c>
      <c r="B75" s="24" t="s">
        <v>230</v>
      </c>
      <c r="C75" s="19">
        <f t="shared" si="1"/>
        <v>0</v>
      </c>
      <c r="D75" s="23">
        <v>0</v>
      </c>
      <c r="E75" s="23">
        <v>0</v>
      </c>
      <c r="F75" s="24">
        <v>0</v>
      </c>
      <c r="G75" s="10"/>
      <c r="H75" s="19" t="str">
        <f>Quartal1!B75</f>
        <v>Bitte auswählen</v>
      </c>
      <c r="I75" s="19">
        <f>C75+Quartal1!I75</f>
        <v>0</v>
      </c>
      <c r="J75" s="17">
        <f>D75+Quartal1!J75</f>
        <v>0</v>
      </c>
      <c r="K75" s="17">
        <f>E75+Quartal1!K75</f>
        <v>0</v>
      </c>
      <c r="L75" s="19">
        <f>F75+Quartal1!L75</f>
        <v>0</v>
      </c>
    </row>
    <row r="76" spans="1:12" ht="15.75" x14ac:dyDescent="0.25">
      <c r="A76" s="2" t="s">
        <v>95</v>
      </c>
      <c r="B76" s="26" t="s">
        <v>230</v>
      </c>
      <c r="C76" s="20">
        <f t="shared" si="1"/>
        <v>0</v>
      </c>
      <c r="D76" s="25">
        <v>0</v>
      </c>
      <c r="E76" s="25">
        <v>0</v>
      </c>
      <c r="F76" s="26">
        <v>0</v>
      </c>
      <c r="G76" s="9"/>
      <c r="H76" s="27" t="str">
        <f>Quartal1!B76</f>
        <v>Bitte auswählen</v>
      </c>
      <c r="I76" s="20">
        <f>C76+Quartal1!I76</f>
        <v>0</v>
      </c>
      <c r="J76" s="18">
        <f>D76+Quartal1!J76</f>
        <v>0</v>
      </c>
      <c r="K76" s="18">
        <f>E76+Quartal1!K76</f>
        <v>0</v>
      </c>
      <c r="L76" s="20">
        <f>F76+Quartal1!L76</f>
        <v>0</v>
      </c>
    </row>
    <row r="77" spans="1:12" ht="15.75" x14ac:dyDescent="0.25">
      <c r="A77" s="3" t="s">
        <v>96</v>
      </c>
      <c r="B77" s="24" t="s">
        <v>230</v>
      </c>
      <c r="C77" s="19">
        <f t="shared" si="1"/>
        <v>0</v>
      </c>
      <c r="D77" s="23">
        <v>0</v>
      </c>
      <c r="E77" s="23">
        <v>0</v>
      </c>
      <c r="F77" s="24">
        <v>0</v>
      </c>
      <c r="G77" s="22"/>
      <c r="H77" s="19" t="str">
        <f>Quartal1!B77</f>
        <v>Bitte auswählen</v>
      </c>
      <c r="I77" s="19">
        <f>C77+Quartal1!I77</f>
        <v>0</v>
      </c>
      <c r="J77" s="17">
        <f>D77+Quartal1!J77</f>
        <v>0</v>
      </c>
      <c r="K77" s="17">
        <f>E77+Quartal1!K77</f>
        <v>0</v>
      </c>
      <c r="L77" s="19">
        <f>F77+Quartal1!L77</f>
        <v>0</v>
      </c>
    </row>
    <row r="78" spans="1:12" ht="15.75" x14ac:dyDescent="0.25">
      <c r="A78" s="2" t="s">
        <v>97</v>
      </c>
      <c r="B78" s="26" t="s">
        <v>230</v>
      </c>
      <c r="C78" s="20">
        <f t="shared" si="1"/>
        <v>0</v>
      </c>
      <c r="D78" s="25">
        <v>0</v>
      </c>
      <c r="E78" s="25">
        <v>0</v>
      </c>
      <c r="F78" s="26">
        <v>0</v>
      </c>
      <c r="G78" s="9"/>
      <c r="H78" s="27" t="str">
        <f>Quartal1!B78</f>
        <v>Bitte auswählen</v>
      </c>
      <c r="I78" s="20">
        <f>C78+Quartal1!I78</f>
        <v>0</v>
      </c>
      <c r="J78" s="18">
        <f>D78+Quartal1!J78</f>
        <v>0</v>
      </c>
      <c r="K78" s="18">
        <f>E78+Quartal1!K78</f>
        <v>0</v>
      </c>
      <c r="L78" s="20">
        <f>F78+Quartal1!L78</f>
        <v>0</v>
      </c>
    </row>
    <row r="79" spans="1:12" ht="15.75" x14ac:dyDescent="0.25">
      <c r="A79" s="3" t="s">
        <v>98</v>
      </c>
      <c r="B79" s="24" t="s">
        <v>230</v>
      </c>
      <c r="C79" s="19">
        <f t="shared" si="1"/>
        <v>0</v>
      </c>
      <c r="D79" s="23">
        <v>0</v>
      </c>
      <c r="E79" s="23">
        <v>0</v>
      </c>
      <c r="F79" s="24">
        <v>0</v>
      </c>
      <c r="G79" s="10"/>
      <c r="H79" s="19" t="str">
        <f>Quartal1!B79</f>
        <v>Bitte auswählen</v>
      </c>
      <c r="I79" s="19">
        <f>C79+Quartal1!I79</f>
        <v>0</v>
      </c>
      <c r="J79" s="17">
        <f>D79+Quartal1!J79</f>
        <v>0</v>
      </c>
      <c r="K79" s="17">
        <f>E79+Quartal1!K79</f>
        <v>0</v>
      </c>
      <c r="L79" s="19">
        <f>F79+Quartal1!L79</f>
        <v>0</v>
      </c>
    </row>
    <row r="80" spans="1:12" ht="15.75" x14ac:dyDescent="0.25">
      <c r="A80" s="2" t="s">
        <v>99</v>
      </c>
      <c r="B80" s="26" t="s">
        <v>230</v>
      </c>
      <c r="C80" s="20">
        <f t="shared" si="1"/>
        <v>0</v>
      </c>
      <c r="D80" s="25">
        <v>0</v>
      </c>
      <c r="E80" s="25">
        <v>0</v>
      </c>
      <c r="F80" s="26">
        <v>0</v>
      </c>
      <c r="G80" s="9"/>
      <c r="H80" s="27" t="str">
        <f>Quartal1!B80</f>
        <v>Bitte auswählen</v>
      </c>
      <c r="I80" s="20">
        <f>C80+Quartal1!I80</f>
        <v>0</v>
      </c>
      <c r="J80" s="18">
        <f>D80+Quartal1!J80</f>
        <v>0</v>
      </c>
      <c r="K80" s="18">
        <f>E80+Quartal1!K80</f>
        <v>0</v>
      </c>
      <c r="L80" s="20">
        <f>F80+Quartal1!L80</f>
        <v>0</v>
      </c>
    </row>
    <row r="81" spans="1:12" ht="15.75" x14ac:dyDescent="0.25">
      <c r="A81" s="3" t="s">
        <v>100</v>
      </c>
      <c r="B81" s="24" t="s">
        <v>230</v>
      </c>
      <c r="C81" s="19">
        <f t="shared" si="1"/>
        <v>0</v>
      </c>
      <c r="D81" s="23">
        <v>0</v>
      </c>
      <c r="E81" s="23">
        <v>0</v>
      </c>
      <c r="F81" s="24">
        <v>0</v>
      </c>
      <c r="G81" s="22"/>
      <c r="H81" s="19" t="str">
        <f>Quartal1!B81</f>
        <v>Bitte auswählen</v>
      </c>
      <c r="I81" s="19">
        <f>C81+Quartal1!I81</f>
        <v>0</v>
      </c>
      <c r="J81" s="17">
        <f>D81+Quartal1!J81</f>
        <v>0</v>
      </c>
      <c r="K81" s="17">
        <f>E81+Quartal1!K81</f>
        <v>0</v>
      </c>
      <c r="L81" s="19">
        <f>F81+Quartal1!L81</f>
        <v>0</v>
      </c>
    </row>
    <row r="82" spans="1:12" ht="15.75" x14ac:dyDescent="0.25">
      <c r="A82" s="2" t="s">
        <v>101</v>
      </c>
      <c r="B82" s="26" t="s">
        <v>230</v>
      </c>
      <c r="C82" s="20">
        <f t="shared" si="1"/>
        <v>0</v>
      </c>
      <c r="D82" s="25">
        <v>0</v>
      </c>
      <c r="E82" s="25">
        <v>0</v>
      </c>
      <c r="F82" s="26">
        <v>0</v>
      </c>
      <c r="G82" s="9"/>
      <c r="H82" s="27" t="str">
        <f>Quartal1!B82</f>
        <v>Bitte auswählen</v>
      </c>
      <c r="I82" s="20">
        <f>C82+Quartal1!I82</f>
        <v>0</v>
      </c>
      <c r="J82" s="18">
        <f>D82+Quartal1!J82</f>
        <v>0</v>
      </c>
      <c r="K82" s="18">
        <f>E82+Quartal1!K82</f>
        <v>0</v>
      </c>
      <c r="L82" s="20">
        <f>F82+Quartal1!L82</f>
        <v>0</v>
      </c>
    </row>
    <row r="83" spans="1:12" ht="15.75" x14ac:dyDescent="0.25">
      <c r="A83" s="3" t="s">
        <v>102</v>
      </c>
      <c r="B83" s="24" t="s">
        <v>230</v>
      </c>
      <c r="C83" s="19">
        <f t="shared" si="1"/>
        <v>0</v>
      </c>
      <c r="D83" s="23">
        <v>0</v>
      </c>
      <c r="E83" s="23">
        <v>0</v>
      </c>
      <c r="F83" s="24">
        <v>0</v>
      </c>
      <c r="G83" s="10"/>
      <c r="H83" s="19" t="str">
        <f>Quartal1!B83</f>
        <v>Bitte auswählen</v>
      </c>
      <c r="I83" s="19">
        <f>C83+Quartal1!I83</f>
        <v>0</v>
      </c>
      <c r="J83" s="17">
        <f>D83+Quartal1!J83</f>
        <v>0</v>
      </c>
      <c r="K83" s="17">
        <f>E83+Quartal1!K83</f>
        <v>0</v>
      </c>
      <c r="L83" s="19">
        <f>F83+Quartal1!L83</f>
        <v>0</v>
      </c>
    </row>
    <row r="84" spans="1:12" ht="15.75" x14ac:dyDescent="0.25">
      <c r="A84" s="2" t="s">
        <v>103</v>
      </c>
      <c r="B84" s="26" t="s">
        <v>230</v>
      </c>
      <c r="C84" s="20">
        <f t="shared" si="1"/>
        <v>0</v>
      </c>
      <c r="D84" s="25">
        <v>0</v>
      </c>
      <c r="E84" s="25">
        <v>0</v>
      </c>
      <c r="F84" s="26">
        <v>0</v>
      </c>
      <c r="G84" s="9"/>
      <c r="H84" s="27" t="str">
        <f>Quartal1!B84</f>
        <v>Bitte auswählen</v>
      </c>
      <c r="I84" s="20">
        <f>C84+Quartal1!I84</f>
        <v>0</v>
      </c>
      <c r="J84" s="18">
        <f>D84+Quartal1!J84</f>
        <v>0</v>
      </c>
      <c r="K84" s="18">
        <f>E84+Quartal1!K84</f>
        <v>0</v>
      </c>
      <c r="L84" s="20">
        <f>F84+Quartal1!L84</f>
        <v>0</v>
      </c>
    </row>
    <row r="85" spans="1:12" ht="15.75" x14ac:dyDescent="0.25">
      <c r="A85" s="3" t="s">
        <v>104</v>
      </c>
      <c r="B85" s="24" t="s">
        <v>230</v>
      </c>
      <c r="C85" s="19">
        <f t="shared" si="1"/>
        <v>0</v>
      </c>
      <c r="D85" s="23">
        <v>0</v>
      </c>
      <c r="E85" s="23">
        <v>0</v>
      </c>
      <c r="F85" s="24">
        <v>0</v>
      </c>
      <c r="G85" s="22"/>
      <c r="H85" s="19" t="str">
        <f>Quartal1!B85</f>
        <v>Bitte auswählen</v>
      </c>
      <c r="I85" s="19">
        <f>C85+Quartal1!I85</f>
        <v>0</v>
      </c>
      <c r="J85" s="17">
        <f>D85+Quartal1!J85</f>
        <v>0</v>
      </c>
      <c r="K85" s="17">
        <f>E85+Quartal1!K85</f>
        <v>0</v>
      </c>
      <c r="L85" s="19">
        <f>F85+Quartal1!L85</f>
        <v>0</v>
      </c>
    </row>
    <row r="86" spans="1:12" ht="15.75" x14ac:dyDescent="0.25">
      <c r="A86" s="2" t="s">
        <v>105</v>
      </c>
      <c r="B86" s="26" t="s">
        <v>230</v>
      </c>
      <c r="C86" s="20">
        <f t="shared" si="1"/>
        <v>0</v>
      </c>
      <c r="D86" s="25">
        <v>0</v>
      </c>
      <c r="E86" s="25">
        <v>0</v>
      </c>
      <c r="F86" s="26">
        <v>0</v>
      </c>
      <c r="G86" s="9"/>
      <c r="H86" s="27" t="str">
        <f>Quartal1!B86</f>
        <v>Bitte auswählen</v>
      </c>
      <c r="I86" s="20">
        <f>C86+Quartal1!I86</f>
        <v>0</v>
      </c>
      <c r="J86" s="18">
        <f>D86+Quartal1!J86</f>
        <v>0</v>
      </c>
      <c r="K86" s="18">
        <f>E86+Quartal1!K86</f>
        <v>0</v>
      </c>
      <c r="L86" s="20">
        <f>F86+Quartal1!L86</f>
        <v>0</v>
      </c>
    </row>
    <row r="87" spans="1:12" ht="15.75" x14ac:dyDescent="0.25">
      <c r="A87" s="3" t="s">
        <v>106</v>
      </c>
      <c r="B87" s="24" t="s">
        <v>230</v>
      </c>
      <c r="C87" s="19">
        <f t="shared" si="1"/>
        <v>0</v>
      </c>
      <c r="D87" s="23">
        <v>0</v>
      </c>
      <c r="E87" s="23">
        <v>0</v>
      </c>
      <c r="F87" s="24">
        <v>0</v>
      </c>
      <c r="G87" s="10"/>
      <c r="H87" s="19" t="str">
        <f>Quartal1!B87</f>
        <v>Bitte auswählen</v>
      </c>
      <c r="I87" s="19">
        <f>C87+Quartal1!I87</f>
        <v>0</v>
      </c>
      <c r="J87" s="17">
        <f>D87+Quartal1!J87</f>
        <v>0</v>
      </c>
      <c r="K87" s="17">
        <f>E87+Quartal1!K87</f>
        <v>0</v>
      </c>
      <c r="L87" s="19">
        <f>F87+Quartal1!L87</f>
        <v>0</v>
      </c>
    </row>
    <row r="88" spans="1:12" ht="15.75" x14ac:dyDescent="0.25">
      <c r="A88" s="2" t="s">
        <v>107</v>
      </c>
      <c r="B88" s="26" t="s">
        <v>230</v>
      </c>
      <c r="C88" s="20">
        <f t="shared" si="1"/>
        <v>0</v>
      </c>
      <c r="D88" s="25">
        <v>0</v>
      </c>
      <c r="E88" s="25">
        <v>0</v>
      </c>
      <c r="F88" s="26">
        <v>0</v>
      </c>
      <c r="G88" s="9"/>
      <c r="H88" s="27" t="str">
        <f>Quartal1!B88</f>
        <v>Bitte auswählen</v>
      </c>
      <c r="I88" s="20">
        <f>C88+Quartal1!I88</f>
        <v>0</v>
      </c>
      <c r="J88" s="18">
        <f>D88+Quartal1!J88</f>
        <v>0</v>
      </c>
      <c r="K88" s="18">
        <f>E88+Quartal1!K88</f>
        <v>0</v>
      </c>
      <c r="L88" s="20">
        <f>F88+Quartal1!L88</f>
        <v>0</v>
      </c>
    </row>
    <row r="89" spans="1:12" ht="15.75" x14ac:dyDescent="0.25">
      <c r="A89" s="3" t="s">
        <v>108</v>
      </c>
      <c r="B89" s="24" t="s">
        <v>230</v>
      </c>
      <c r="C89" s="19">
        <f t="shared" si="1"/>
        <v>0</v>
      </c>
      <c r="D89" s="23">
        <v>0</v>
      </c>
      <c r="E89" s="23">
        <v>0</v>
      </c>
      <c r="F89" s="24">
        <v>0</v>
      </c>
      <c r="G89" s="22"/>
      <c r="H89" s="19" t="str">
        <f>Quartal1!B89</f>
        <v>Bitte auswählen</v>
      </c>
      <c r="I89" s="19">
        <f>C89+Quartal1!I89</f>
        <v>0</v>
      </c>
      <c r="J89" s="17">
        <f>D89+Quartal1!J89</f>
        <v>0</v>
      </c>
      <c r="K89" s="17">
        <f>E89+Quartal1!K89</f>
        <v>0</v>
      </c>
      <c r="L89" s="19">
        <f>F89+Quartal1!L89</f>
        <v>0</v>
      </c>
    </row>
    <row r="90" spans="1:12" ht="15.75" x14ac:dyDescent="0.25">
      <c r="A90" s="2" t="s">
        <v>109</v>
      </c>
      <c r="B90" s="26" t="s">
        <v>230</v>
      </c>
      <c r="C90" s="20">
        <f t="shared" si="1"/>
        <v>0</v>
      </c>
      <c r="D90" s="25">
        <v>0</v>
      </c>
      <c r="E90" s="25">
        <v>0</v>
      </c>
      <c r="F90" s="26">
        <v>0</v>
      </c>
      <c r="G90" s="9"/>
      <c r="H90" s="27" t="str">
        <f>Quartal1!B90</f>
        <v>Bitte auswählen</v>
      </c>
      <c r="I90" s="20">
        <f>C90+Quartal1!I90</f>
        <v>0</v>
      </c>
      <c r="J90" s="18">
        <f>D90+Quartal1!J90</f>
        <v>0</v>
      </c>
      <c r="K90" s="18">
        <f>E90+Quartal1!K90</f>
        <v>0</v>
      </c>
      <c r="L90" s="20">
        <f>F90+Quartal1!L90</f>
        <v>0</v>
      </c>
    </row>
    <row r="91" spans="1:12" ht="15.75" x14ac:dyDescent="0.25">
      <c r="A91" s="3" t="s">
        <v>110</v>
      </c>
      <c r="B91" s="24" t="s">
        <v>230</v>
      </c>
      <c r="C91" s="19">
        <f t="shared" si="1"/>
        <v>0</v>
      </c>
      <c r="D91" s="23">
        <v>0</v>
      </c>
      <c r="E91" s="23">
        <v>0</v>
      </c>
      <c r="F91" s="24">
        <v>0</v>
      </c>
      <c r="G91" s="10"/>
      <c r="H91" s="19" t="str">
        <f>Quartal1!B91</f>
        <v>Bitte auswählen</v>
      </c>
      <c r="I91" s="19">
        <f>C91+Quartal1!I91</f>
        <v>0</v>
      </c>
      <c r="J91" s="17">
        <f>D91+Quartal1!J91</f>
        <v>0</v>
      </c>
      <c r="K91" s="17">
        <f>E91+Quartal1!K91</f>
        <v>0</v>
      </c>
      <c r="L91" s="19">
        <f>F91+Quartal1!L91</f>
        <v>0</v>
      </c>
    </row>
    <row r="92" spans="1:12" ht="15.75" x14ac:dyDescent="0.25">
      <c r="A92" s="2" t="s">
        <v>111</v>
      </c>
      <c r="B92" s="26" t="s">
        <v>230</v>
      </c>
      <c r="C92" s="20">
        <f t="shared" si="1"/>
        <v>0</v>
      </c>
      <c r="D92" s="25">
        <v>0</v>
      </c>
      <c r="E92" s="25">
        <v>0</v>
      </c>
      <c r="F92" s="26">
        <v>0</v>
      </c>
      <c r="G92" s="9"/>
      <c r="H92" s="27" t="str">
        <f>Quartal1!B92</f>
        <v>Bitte auswählen</v>
      </c>
      <c r="I92" s="20">
        <f>C92+Quartal1!I92</f>
        <v>0</v>
      </c>
      <c r="J92" s="18">
        <f>D92+Quartal1!J92</f>
        <v>0</v>
      </c>
      <c r="K92" s="18">
        <f>E92+Quartal1!K92</f>
        <v>0</v>
      </c>
      <c r="L92" s="20">
        <f>F92+Quartal1!L92</f>
        <v>0</v>
      </c>
    </row>
    <row r="93" spans="1:12" ht="15.75" x14ac:dyDescent="0.25">
      <c r="A93" s="3" t="s">
        <v>112</v>
      </c>
      <c r="B93" s="24" t="s">
        <v>230</v>
      </c>
      <c r="C93" s="19">
        <f t="shared" si="1"/>
        <v>0</v>
      </c>
      <c r="D93" s="23">
        <v>0</v>
      </c>
      <c r="E93" s="23">
        <v>0</v>
      </c>
      <c r="F93" s="24">
        <v>0</v>
      </c>
      <c r="G93" s="22"/>
      <c r="H93" s="19" t="str">
        <f>Quartal1!B93</f>
        <v>Bitte auswählen</v>
      </c>
      <c r="I93" s="19">
        <f>C93+Quartal1!I93</f>
        <v>0</v>
      </c>
      <c r="J93" s="17">
        <f>D93+Quartal1!J93</f>
        <v>0</v>
      </c>
      <c r="K93" s="17">
        <f>E93+Quartal1!K93</f>
        <v>0</v>
      </c>
      <c r="L93" s="19">
        <f>F93+Quartal1!L93</f>
        <v>0</v>
      </c>
    </row>
    <row r="94" spans="1:12" ht="15.75" x14ac:dyDescent="0.25">
      <c r="A94" s="2" t="s">
        <v>113</v>
      </c>
      <c r="B94" s="26" t="s">
        <v>230</v>
      </c>
      <c r="C94" s="20">
        <f t="shared" si="1"/>
        <v>0</v>
      </c>
      <c r="D94" s="25">
        <v>0</v>
      </c>
      <c r="E94" s="25">
        <v>0</v>
      </c>
      <c r="F94" s="26">
        <v>0</v>
      </c>
      <c r="G94" s="9"/>
      <c r="H94" s="27" t="str">
        <f>Quartal1!B94</f>
        <v>Bitte auswählen</v>
      </c>
      <c r="I94" s="20">
        <f>C94+Quartal1!I94</f>
        <v>0</v>
      </c>
      <c r="J94" s="18">
        <f>D94+Quartal1!J94</f>
        <v>0</v>
      </c>
      <c r="K94" s="18">
        <f>E94+Quartal1!K94</f>
        <v>0</v>
      </c>
      <c r="L94" s="20">
        <f>F94+Quartal1!L94</f>
        <v>0</v>
      </c>
    </row>
    <row r="95" spans="1:12" ht="15.75" x14ac:dyDescent="0.25">
      <c r="A95" s="3" t="s">
        <v>114</v>
      </c>
      <c r="B95" s="24" t="s">
        <v>230</v>
      </c>
      <c r="C95" s="19">
        <f t="shared" si="1"/>
        <v>0</v>
      </c>
      <c r="D95" s="23">
        <v>0</v>
      </c>
      <c r="E95" s="23">
        <v>0</v>
      </c>
      <c r="F95" s="24">
        <v>0</v>
      </c>
      <c r="G95" s="10"/>
      <c r="H95" s="19" t="str">
        <f>Quartal1!B95</f>
        <v>Bitte auswählen</v>
      </c>
      <c r="I95" s="19">
        <f>C95+Quartal1!I95</f>
        <v>0</v>
      </c>
      <c r="J95" s="17">
        <f>D95+Quartal1!J95</f>
        <v>0</v>
      </c>
      <c r="K95" s="17">
        <f>E95+Quartal1!K95</f>
        <v>0</v>
      </c>
      <c r="L95" s="19">
        <f>F95+Quartal1!L95</f>
        <v>0</v>
      </c>
    </row>
    <row r="96" spans="1:12" ht="15.75" x14ac:dyDescent="0.25">
      <c r="A96" s="2" t="s">
        <v>115</v>
      </c>
      <c r="B96" s="26" t="s">
        <v>230</v>
      </c>
      <c r="C96" s="20">
        <f t="shared" si="1"/>
        <v>0</v>
      </c>
      <c r="D96" s="25">
        <v>0</v>
      </c>
      <c r="E96" s="25">
        <v>0</v>
      </c>
      <c r="F96" s="26">
        <v>0</v>
      </c>
      <c r="G96" s="9"/>
      <c r="H96" s="27" t="str">
        <f>Quartal1!B96</f>
        <v>Bitte auswählen</v>
      </c>
      <c r="I96" s="20">
        <f>C96+Quartal1!I96</f>
        <v>0</v>
      </c>
      <c r="J96" s="18">
        <f>D96+Quartal1!J96</f>
        <v>0</v>
      </c>
      <c r="K96" s="18">
        <f>E96+Quartal1!K96</f>
        <v>0</v>
      </c>
      <c r="L96" s="20">
        <f>F96+Quartal1!L96</f>
        <v>0</v>
      </c>
    </row>
    <row r="97" spans="1:12" ht="15.75" x14ac:dyDescent="0.25">
      <c r="A97" s="3" t="s">
        <v>116</v>
      </c>
      <c r="B97" s="24" t="s">
        <v>230</v>
      </c>
      <c r="C97" s="19">
        <f t="shared" si="1"/>
        <v>0</v>
      </c>
      <c r="D97" s="23">
        <v>0</v>
      </c>
      <c r="E97" s="23">
        <v>0</v>
      </c>
      <c r="F97" s="24">
        <v>0</v>
      </c>
      <c r="G97" s="22"/>
      <c r="H97" s="19" t="str">
        <f>Quartal1!B97</f>
        <v>Bitte auswählen</v>
      </c>
      <c r="I97" s="19">
        <f>C97+Quartal1!I97</f>
        <v>0</v>
      </c>
      <c r="J97" s="17">
        <f>D97+Quartal1!J97</f>
        <v>0</v>
      </c>
      <c r="K97" s="17">
        <f>E97+Quartal1!K97</f>
        <v>0</v>
      </c>
      <c r="L97" s="19">
        <f>F97+Quartal1!L97</f>
        <v>0</v>
      </c>
    </row>
    <row r="98" spans="1:12" ht="15.75" x14ac:dyDescent="0.25">
      <c r="A98" s="2" t="s">
        <v>117</v>
      </c>
      <c r="B98" s="26" t="s">
        <v>230</v>
      </c>
      <c r="C98" s="20">
        <f t="shared" si="1"/>
        <v>0</v>
      </c>
      <c r="D98" s="25">
        <v>0</v>
      </c>
      <c r="E98" s="25">
        <v>0</v>
      </c>
      <c r="F98" s="26">
        <v>0</v>
      </c>
      <c r="G98" s="9"/>
      <c r="H98" s="27" t="str">
        <f>Quartal1!B98</f>
        <v>Bitte auswählen</v>
      </c>
      <c r="I98" s="20">
        <f>C98+Quartal1!I98</f>
        <v>0</v>
      </c>
      <c r="J98" s="18">
        <f>D98+Quartal1!J98</f>
        <v>0</v>
      </c>
      <c r="K98" s="18">
        <f>E98+Quartal1!K98</f>
        <v>0</v>
      </c>
      <c r="L98" s="20">
        <f>F98+Quartal1!L98</f>
        <v>0</v>
      </c>
    </row>
    <row r="99" spans="1:12" ht="15.75" x14ac:dyDescent="0.25">
      <c r="A99" s="3" t="s">
        <v>118</v>
      </c>
      <c r="B99" s="24" t="s">
        <v>230</v>
      </c>
      <c r="C99" s="19">
        <f t="shared" si="1"/>
        <v>0</v>
      </c>
      <c r="D99" s="23">
        <v>0</v>
      </c>
      <c r="E99" s="23">
        <v>0</v>
      </c>
      <c r="F99" s="24">
        <v>0</v>
      </c>
      <c r="G99" s="10"/>
      <c r="H99" s="19" t="str">
        <f>Quartal1!B99</f>
        <v>Bitte auswählen</v>
      </c>
      <c r="I99" s="19">
        <f>C99+Quartal1!I99</f>
        <v>0</v>
      </c>
      <c r="J99" s="17">
        <f>D99+Quartal1!J99</f>
        <v>0</v>
      </c>
      <c r="K99" s="17">
        <f>E99+Quartal1!K99</f>
        <v>0</v>
      </c>
      <c r="L99" s="19">
        <f>F99+Quartal1!L99</f>
        <v>0</v>
      </c>
    </row>
    <row r="100" spans="1:12" ht="15.75" x14ac:dyDescent="0.25">
      <c r="A100" s="2" t="s">
        <v>119</v>
      </c>
      <c r="B100" s="26" t="s">
        <v>230</v>
      </c>
      <c r="C100" s="20">
        <f t="shared" si="1"/>
        <v>0</v>
      </c>
      <c r="D100" s="25">
        <v>0</v>
      </c>
      <c r="E100" s="25">
        <v>0</v>
      </c>
      <c r="F100" s="26">
        <v>0</v>
      </c>
      <c r="G100" s="9"/>
      <c r="H100" s="27" t="str">
        <f>Quartal1!B100</f>
        <v>Bitte auswählen</v>
      </c>
      <c r="I100" s="20">
        <f>C100+Quartal1!I100</f>
        <v>0</v>
      </c>
      <c r="J100" s="18">
        <f>D100+Quartal1!J100</f>
        <v>0</v>
      </c>
      <c r="K100" s="18">
        <f>E100+Quartal1!K100</f>
        <v>0</v>
      </c>
      <c r="L100" s="20">
        <f>F100+Quartal1!L100</f>
        <v>0</v>
      </c>
    </row>
    <row r="101" spans="1:12" ht="15.75" x14ac:dyDescent="0.25">
      <c r="A101" s="3" t="s">
        <v>120</v>
      </c>
      <c r="B101" s="24" t="s">
        <v>230</v>
      </c>
      <c r="C101" s="19">
        <f t="shared" si="1"/>
        <v>0</v>
      </c>
      <c r="D101" s="23">
        <v>0</v>
      </c>
      <c r="E101" s="23">
        <v>0</v>
      </c>
      <c r="F101" s="24">
        <v>0</v>
      </c>
      <c r="G101" s="22"/>
      <c r="H101" s="19" t="str">
        <f>Quartal1!B101</f>
        <v>Bitte auswählen</v>
      </c>
      <c r="I101" s="19">
        <f>C101+Quartal1!I101</f>
        <v>0</v>
      </c>
      <c r="J101" s="17">
        <f>D101+Quartal1!J101</f>
        <v>0</v>
      </c>
      <c r="K101" s="17">
        <f>E101+Quartal1!K101</f>
        <v>0</v>
      </c>
      <c r="L101" s="19">
        <f>F101+Quartal1!L101</f>
        <v>0</v>
      </c>
    </row>
    <row r="102" spans="1:12" ht="15.75" x14ac:dyDescent="0.25">
      <c r="A102" s="2" t="s">
        <v>121</v>
      </c>
      <c r="B102" s="26" t="s">
        <v>230</v>
      </c>
      <c r="C102" s="20">
        <f t="shared" si="1"/>
        <v>0</v>
      </c>
      <c r="D102" s="25">
        <v>0</v>
      </c>
      <c r="E102" s="25">
        <v>0</v>
      </c>
      <c r="F102" s="26">
        <v>0</v>
      </c>
      <c r="G102" s="9"/>
      <c r="H102" s="27" t="str">
        <f>Quartal1!B102</f>
        <v>Bitte auswählen</v>
      </c>
      <c r="I102" s="20">
        <f>C102+Quartal1!I102</f>
        <v>0</v>
      </c>
      <c r="J102" s="18">
        <f>D102+Quartal1!J102</f>
        <v>0</v>
      </c>
      <c r="K102" s="18">
        <f>E102+Quartal1!K102</f>
        <v>0</v>
      </c>
      <c r="L102" s="20">
        <f>F102+Quartal1!L102</f>
        <v>0</v>
      </c>
    </row>
    <row r="103" spans="1:12" ht="15.75" x14ac:dyDescent="0.25">
      <c r="A103" s="3" t="s">
        <v>122</v>
      </c>
      <c r="B103" s="24" t="s">
        <v>230</v>
      </c>
      <c r="C103" s="19">
        <f t="shared" si="1"/>
        <v>0</v>
      </c>
      <c r="D103" s="23">
        <v>0</v>
      </c>
      <c r="E103" s="23">
        <v>0</v>
      </c>
      <c r="F103" s="24">
        <v>0</v>
      </c>
      <c r="G103" s="10"/>
      <c r="H103" s="19" t="str">
        <f>Quartal1!B103</f>
        <v>Bitte auswählen</v>
      </c>
      <c r="I103" s="19">
        <f>C103+Quartal1!I103</f>
        <v>0</v>
      </c>
      <c r="J103" s="17">
        <f>D103+Quartal1!J103</f>
        <v>0</v>
      </c>
      <c r="K103" s="17">
        <f>E103+Quartal1!K103</f>
        <v>0</v>
      </c>
      <c r="L103" s="19">
        <f>F103+Quartal1!L103</f>
        <v>0</v>
      </c>
    </row>
    <row r="104" spans="1:12" ht="15.75" x14ac:dyDescent="0.25">
      <c r="A104" s="2" t="s">
        <v>123</v>
      </c>
      <c r="B104" s="26" t="s">
        <v>230</v>
      </c>
      <c r="C104" s="20">
        <f t="shared" si="1"/>
        <v>0</v>
      </c>
      <c r="D104" s="25">
        <v>0</v>
      </c>
      <c r="E104" s="25">
        <v>0</v>
      </c>
      <c r="F104" s="26">
        <v>0</v>
      </c>
      <c r="G104" s="9"/>
      <c r="H104" s="27" t="str">
        <f>Quartal1!B104</f>
        <v>Bitte auswählen</v>
      </c>
      <c r="I104" s="20">
        <f>C104+Quartal1!I104</f>
        <v>0</v>
      </c>
      <c r="J104" s="18">
        <f>D104+Quartal1!J104</f>
        <v>0</v>
      </c>
      <c r="K104" s="18">
        <f>E104+Quartal1!K104</f>
        <v>0</v>
      </c>
      <c r="L104" s="20">
        <f>F104+Quartal1!L104</f>
        <v>0</v>
      </c>
    </row>
    <row r="105" spans="1:12" ht="15.75" x14ac:dyDescent="0.25">
      <c r="A105" s="3" t="s">
        <v>124</v>
      </c>
      <c r="B105" s="24" t="s">
        <v>230</v>
      </c>
      <c r="C105" s="19">
        <f t="shared" si="1"/>
        <v>0</v>
      </c>
      <c r="D105" s="23">
        <v>0</v>
      </c>
      <c r="E105" s="23">
        <v>0</v>
      </c>
      <c r="F105" s="24">
        <v>0</v>
      </c>
      <c r="G105" s="22"/>
      <c r="H105" s="19" t="str">
        <f>Quartal1!B105</f>
        <v>Bitte auswählen</v>
      </c>
      <c r="I105" s="19">
        <f>C105+Quartal1!I105</f>
        <v>0</v>
      </c>
      <c r="J105" s="17">
        <f>D105+Quartal1!J105</f>
        <v>0</v>
      </c>
      <c r="K105" s="17">
        <f>E105+Quartal1!K105</f>
        <v>0</v>
      </c>
      <c r="L105" s="19">
        <f>F105+Quartal1!L105</f>
        <v>0</v>
      </c>
    </row>
    <row r="106" spans="1:12" ht="15.75" x14ac:dyDescent="0.25">
      <c r="A106" s="2" t="s">
        <v>125</v>
      </c>
      <c r="B106" s="26" t="s">
        <v>230</v>
      </c>
      <c r="C106" s="20">
        <f t="shared" si="1"/>
        <v>0</v>
      </c>
      <c r="D106" s="25">
        <v>0</v>
      </c>
      <c r="E106" s="25">
        <v>0</v>
      </c>
      <c r="F106" s="26">
        <v>0</v>
      </c>
      <c r="G106" s="9"/>
      <c r="H106" s="27" t="str">
        <f>Quartal1!B106</f>
        <v>Bitte auswählen</v>
      </c>
      <c r="I106" s="20">
        <f>C106+Quartal1!I106</f>
        <v>0</v>
      </c>
      <c r="J106" s="18">
        <f>D106+Quartal1!J106</f>
        <v>0</v>
      </c>
      <c r="K106" s="18">
        <f>E106+Quartal1!K106</f>
        <v>0</v>
      </c>
      <c r="L106" s="20">
        <f>F106+Quartal1!L106</f>
        <v>0</v>
      </c>
    </row>
    <row r="107" spans="1:12" ht="15.75" x14ac:dyDescent="0.25">
      <c r="A107" s="3" t="s">
        <v>126</v>
      </c>
      <c r="B107" s="24" t="s">
        <v>230</v>
      </c>
      <c r="C107" s="19">
        <f t="shared" si="1"/>
        <v>0</v>
      </c>
      <c r="D107" s="23">
        <v>0</v>
      </c>
      <c r="E107" s="23">
        <v>0</v>
      </c>
      <c r="F107" s="24">
        <v>0</v>
      </c>
      <c r="G107" s="10"/>
      <c r="H107" s="19" t="str">
        <f>Quartal1!B107</f>
        <v>Bitte auswählen</v>
      </c>
      <c r="I107" s="19">
        <f>C107+Quartal1!I107</f>
        <v>0</v>
      </c>
      <c r="J107" s="17">
        <f>D107+Quartal1!J107</f>
        <v>0</v>
      </c>
      <c r="K107" s="17">
        <f>E107+Quartal1!K107</f>
        <v>0</v>
      </c>
      <c r="L107" s="19">
        <f>F107+Quartal1!L107</f>
        <v>0</v>
      </c>
    </row>
    <row r="108" spans="1:12" ht="15.75" x14ac:dyDescent="0.25">
      <c r="A108" s="2" t="s">
        <v>127</v>
      </c>
      <c r="B108" s="26" t="s">
        <v>230</v>
      </c>
      <c r="C108" s="20">
        <f t="shared" si="1"/>
        <v>0</v>
      </c>
      <c r="D108" s="25">
        <v>0</v>
      </c>
      <c r="E108" s="25">
        <v>0</v>
      </c>
      <c r="F108" s="26">
        <v>0</v>
      </c>
      <c r="G108" s="9"/>
      <c r="H108" s="27" t="str">
        <f>Quartal1!B108</f>
        <v>Bitte auswählen</v>
      </c>
      <c r="I108" s="20">
        <f>C108+Quartal1!I108</f>
        <v>0</v>
      </c>
      <c r="J108" s="18">
        <f>D108+Quartal1!J108</f>
        <v>0</v>
      </c>
      <c r="K108" s="18">
        <f>E108+Quartal1!K108</f>
        <v>0</v>
      </c>
      <c r="L108" s="20">
        <f>F108+Quartal1!L108</f>
        <v>0</v>
      </c>
    </row>
    <row r="109" spans="1:12" ht="15.75" x14ac:dyDescent="0.25">
      <c r="A109" s="3" t="s">
        <v>128</v>
      </c>
      <c r="B109" s="24" t="s">
        <v>230</v>
      </c>
      <c r="C109" s="19">
        <f t="shared" si="1"/>
        <v>0</v>
      </c>
      <c r="D109" s="23">
        <v>0</v>
      </c>
      <c r="E109" s="23">
        <v>0</v>
      </c>
      <c r="F109" s="24">
        <v>0</v>
      </c>
      <c r="G109" s="22"/>
      <c r="H109" s="19" t="str">
        <f>Quartal1!B109</f>
        <v>Bitte auswählen</v>
      </c>
      <c r="I109" s="19">
        <f>C109+Quartal1!I109</f>
        <v>0</v>
      </c>
      <c r="J109" s="17">
        <f>D109+Quartal1!J109</f>
        <v>0</v>
      </c>
      <c r="K109" s="17">
        <f>E109+Quartal1!K109</f>
        <v>0</v>
      </c>
      <c r="L109" s="19">
        <f>F109+Quartal1!L109</f>
        <v>0</v>
      </c>
    </row>
    <row r="110" spans="1:12" ht="15.75" x14ac:dyDescent="0.25">
      <c r="A110" s="2" t="s">
        <v>129</v>
      </c>
      <c r="B110" s="26" t="s">
        <v>230</v>
      </c>
      <c r="C110" s="20">
        <f t="shared" si="1"/>
        <v>0</v>
      </c>
      <c r="D110" s="25">
        <v>0</v>
      </c>
      <c r="E110" s="25">
        <v>0</v>
      </c>
      <c r="F110" s="26">
        <v>0</v>
      </c>
      <c r="G110" s="9"/>
      <c r="H110" s="27" t="str">
        <f>Quartal1!B110</f>
        <v>Bitte auswählen</v>
      </c>
      <c r="I110" s="20">
        <f>C110+Quartal1!I110</f>
        <v>0</v>
      </c>
      <c r="J110" s="18">
        <f>D110+Quartal1!J110</f>
        <v>0</v>
      </c>
      <c r="K110" s="18">
        <f>E110+Quartal1!K110</f>
        <v>0</v>
      </c>
      <c r="L110" s="20">
        <f>F110+Quartal1!L110</f>
        <v>0</v>
      </c>
    </row>
    <row r="111" spans="1:12" ht="15.75" x14ac:dyDescent="0.25">
      <c r="A111" s="3" t="s">
        <v>130</v>
      </c>
      <c r="B111" s="24" t="s">
        <v>230</v>
      </c>
      <c r="C111" s="19">
        <f t="shared" si="1"/>
        <v>0</v>
      </c>
      <c r="D111" s="23">
        <v>0</v>
      </c>
      <c r="E111" s="23">
        <v>0</v>
      </c>
      <c r="F111" s="24">
        <v>0</v>
      </c>
      <c r="G111" s="10"/>
      <c r="H111" s="19" t="str">
        <f>Quartal1!B111</f>
        <v>Bitte auswählen</v>
      </c>
      <c r="I111" s="19">
        <f>C111+Quartal1!I111</f>
        <v>0</v>
      </c>
      <c r="J111" s="17">
        <f>D111+Quartal1!J111</f>
        <v>0</v>
      </c>
      <c r="K111" s="17">
        <f>E111+Quartal1!K111</f>
        <v>0</v>
      </c>
      <c r="L111" s="19">
        <f>F111+Quartal1!L111</f>
        <v>0</v>
      </c>
    </row>
    <row r="112" spans="1:12" ht="15.75" x14ac:dyDescent="0.25">
      <c r="A112" s="2" t="s">
        <v>131</v>
      </c>
      <c r="B112" s="26" t="s">
        <v>230</v>
      </c>
      <c r="C112" s="20">
        <f t="shared" si="1"/>
        <v>0</v>
      </c>
      <c r="D112" s="25">
        <v>0</v>
      </c>
      <c r="E112" s="25">
        <v>0</v>
      </c>
      <c r="F112" s="26">
        <v>0</v>
      </c>
      <c r="G112" s="9"/>
      <c r="H112" s="27" t="str">
        <f>Quartal1!B112</f>
        <v>Bitte auswählen</v>
      </c>
      <c r="I112" s="20">
        <f>C112+Quartal1!I112</f>
        <v>0</v>
      </c>
      <c r="J112" s="18">
        <f>D112+Quartal1!J112</f>
        <v>0</v>
      </c>
      <c r="K112" s="18">
        <f>E112+Quartal1!K112</f>
        <v>0</v>
      </c>
      <c r="L112" s="20">
        <f>F112+Quartal1!L112</f>
        <v>0</v>
      </c>
    </row>
    <row r="113" spans="1:12" ht="15.75" x14ac:dyDescent="0.25">
      <c r="A113" s="3" t="s">
        <v>132</v>
      </c>
      <c r="B113" s="24" t="s">
        <v>230</v>
      </c>
      <c r="C113" s="19">
        <f t="shared" si="1"/>
        <v>0</v>
      </c>
      <c r="D113" s="23">
        <v>0</v>
      </c>
      <c r="E113" s="23">
        <v>0</v>
      </c>
      <c r="F113" s="24">
        <v>0</v>
      </c>
      <c r="G113" s="22"/>
      <c r="H113" s="19" t="str">
        <f>Quartal1!B113</f>
        <v>Bitte auswählen</v>
      </c>
      <c r="I113" s="19">
        <f>C113+Quartal1!I113</f>
        <v>0</v>
      </c>
      <c r="J113" s="17">
        <f>D113+Quartal1!J113</f>
        <v>0</v>
      </c>
      <c r="K113" s="17">
        <f>E113+Quartal1!K113</f>
        <v>0</v>
      </c>
      <c r="L113" s="19">
        <f>F113+Quartal1!L113</f>
        <v>0</v>
      </c>
    </row>
    <row r="114" spans="1:12" ht="15.75" x14ac:dyDescent="0.25">
      <c r="A114" s="2" t="s">
        <v>133</v>
      </c>
      <c r="B114" s="26" t="s">
        <v>230</v>
      </c>
      <c r="C114" s="20">
        <f t="shared" si="1"/>
        <v>0</v>
      </c>
      <c r="D114" s="25">
        <v>0</v>
      </c>
      <c r="E114" s="25">
        <v>0</v>
      </c>
      <c r="F114" s="26">
        <v>0</v>
      </c>
      <c r="G114" s="9"/>
      <c r="H114" s="27" t="str">
        <f>Quartal1!B114</f>
        <v>Bitte auswählen</v>
      </c>
      <c r="I114" s="20">
        <f>C114+Quartal1!I114</f>
        <v>0</v>
      </c>
      <c r="J114" s="18">
        <f>D114+Quartal1!J114</f>
        <v>0</v>
      </c>
      <c r="K114" s="18">
        <f>E114+Quartal1!K114</f>
        <v>0</v>
      </c>
      <c r="L114" s="20">
        <f>F114+Quartal1!L114</f>
        <v>0</v>
      </c>
    </row>
    <row r="115" spans="1:12" ht="15.75" x14ac:dyDescent="0.25">
      <c r="A115" s="3" t="s">
        <v>134</v>
      </c>
      <c r="B115" s="24" t="s">
        <v>230</v>
      </c>
      <c r="C115" s="19">
        <f t="shared" si="1"/>
        <v>0</v>
      </c>
      <c r="D115" s="23">
        <v>0</v>
      </c>
      <c r="E115" s="23">
        <v>0</v>
      </c>
      <c r="F115" s="24">
        <v>0</v>
      </c>
      <c r="G115" s="10"/>
      <c r="H115" s="19" t="str">
        <f>Quartal1!B115</f>
        <v>Bitte auswählen</v>
      </c>
      <c r="I115" s="19">
        <f>C115+Quartal1!I115</f>
        <v>0</v>
      </c>
      <c r="J115" s="17">
        <f>D115+Quartal1!J115</f>
        <v>0</v>
      </c>
      <c r="K115" s="17">
        <f>E115+Quartal1!K115</f>
        <v>0</v>
      </c>
      <c r="L115" s="19">
        <f>F115+Quartal1!L115</f>
        <v>0</v>
      </c>
    </row>
    <row r="116" spans="1:12" ht="15.75" x14ac:dyDescent="0.25">
      <c r="A116" s="2" t="s">
        <v>135</v>
      </c>
      <c r="B116" s="26" t="s">
        <v>230</v>
      </c>
      <c r="C116" s="20">
        <f t="shared" si="1"/>
        <v>0</v>
      </c>
      <c r="D116" s="25">
        <v>0</v>
      </c>
      <c r="E116" s="25">
        <v>0</v>
      </c>
      <c r="F116" s="26">
        <v>0</v>
      </c>
      <c r="G116" s="9"/>
      <c r="H116" s="27" t="str">
        <f>Quartal1!B116</f>
        <v>Bitte auswählen</v>
      </c>
      <c r="I116" s="20">
        <f>C116+Quartal1!I116</f>
        <v>0</v>
      </c>
      <c r="J116" s="18">
        <f>D116+Quartal1!J116</f>
        <v>0</v>
      </c>
      <c r="K116" s="18">
        <f>E116+Quartal1!K116</f>
        <v>0</v>
      </c>
      <c r="L116" s="20">
        <f>F116+Quartal1!L116</f>
        <v>0</v>
      </c>
    </row>
    <row r="117" spans="1:12" ht="15.75" x14ac:dyDescent="0.25">
      <c r="A117" s="3" t="s">
        <v>136</v>
      </c>
      <c r="B117" s="24" t="s">
        <v>230</v>
      </c>
      <c r="C117" s="19">
        <f t="shared" si="1"/>
        <v>0</v>
      </c>
      <c r="D117" s="23">
        <v>0</v>
      </c>
      <c r="E117" s="23">
        <v>0</v>
      </c>
      <c r="F117" s="24">
        <v>0</v>
      </c>
      <c r="G117" s="22"/>
      <c r="H117" s="19" t="str">
        <f>Quartal1!B117</f>
        <v>Bitte auswählen</v>
      </c>
      <c r="I117" s="19">
        <f>C117+Quartal1!I117</f>
        <v>0</v>
      </c>
      <c r="J117" s="17">
        <f>D117+Quartal1!J117</f>
        <v>0</v>
      </c>
      <c r="K117" s="17">
        <f>E117+Quartal1!K117</f>
        <v>0</v>
      </c>
      <c r="L117" s="19">
        <f>F117+Quartal1!L117</f>
        <v>0</v>
      </c>
    </row>
    <row r="118" spans="1:12" ht="15.75" x14ac:dyDescent="0.25">
      <c r="A118" s="2" t="s">
        <v>137</v>
      </c>
      <c r="B118" s="26" t="s">
        <v>230</v>
      </c>
      <c r="C118" s="20">
        <f t="shared" si="1"/>
        <v>0</v>
      </c>
      <c r="D118" s="25">
        <v>0</v>
      </c>
      <c r="E118" s="25">
        <v>0</v>
      </c>
      <c r="F118" s="26">
        <v>0</v>
      </c>
      <c r="G118" s="9"/>
      <c r="H118" s="27" t="str">
        <f>Quartal1!B118</f>
        <v>Bitte auswählen</v>
      </c>
      <c r="I118" s="20">
        <f>C118+Quartal1!I118</f>
        <v>0</v>
      </c>
      <c r="J118" s="18">
        <f>D118+Quartal1!J118</f>
        <v>0</v>
      </c>
      <c r="K118" s="18">
        <f>E118+Quartal1!K118</f>
        <v>0</v>
      </c>
      <c r="L118" s="20">
        <f>F118+Quartal1!L118</f>
        <v>0</v>
      </c>
    </row>
    <row r="119" spans="1:12" ht="15.75" x14ac:dyDescent="0.25">
      <c r="A119" s="3" t="s">
        <v>138</v>
      </c>
      <c r="B119" s="24" t="s">
        <v>230</v>
      </c>
      <c r="C119" s="19">
        <f t="shared" si="1"/>
        <v>0</v>
      </c>
      <c r="D119" s="23">
        <v>0</v>
      </c>
      <c r="E119" s="23">
        <v>0</v>
      </c>
      <c r="F119" s="24">
        <v>0</v>
      </c>
      <c r="G119" s="10"/>
      <c r="H119" s="19" t="str">
        <f>Quartal1!B119</f>
        <v>Bitte auswählen</v>
      </c>
      <c r="I119" s="19">
        <f>C119+Quartal1!I119</f>
        <v>0</v>
      </c>
      <c r="J119" s="17">
        <f>D119+Quartal1!J119</f>
        <v>0</v>
      </c>
      <c r="K119" s="17">
        <f>E119+Quartal1!K119</f>
        <v>0</v>
      </c>
      <c r="L119" s="19">
        <f>F119+Quartal1!L119</f>
        <v>0</v>
      </c>
    </row>
    <row r="120" spans="1:12" ht="15.75" x14ac:dyDescent="0.25">
      <c r="A120" s="2" t="s">
        <v>139</v>
      </c>
      <c r="B120" s="26" t="s">
        <v>230</v>
      </c>
      <c r="C120" s="20">
        <f t="shared" si="1"/>
        <v>0</v>
      </c>
      <c r="D120" s="25">
        <v>0</v>
      </c>
      <c r="E120" s="25">
        <v>0</v>
      </c>
      <c r="F120" s="26">
        <v>0</v>
      </c>
      <c r="G120" s="9"/>
      <c r="H120" s="27" t="str">
        <f>Quartal1!B120</f>
        <v>Bitte auswählen</v>
      </c>
      <c r="I120" s="20">
        <f>C120+Quartal1!I120</f>
        <v>0</v>
      </c>
      <c r="J120" s="18">
        <f>D120+Quartal1!J120</f>
        <v>0</v>
      </c>
      <c r="K120" s="18">
        <f>E120+Quartal1!K120</f>
        <v>0</v>
      </c>
      <c r="L120" s="20">
        <f>F120+Quartal1!L120</f>
        <v>0</v>
      </c>
    </row>
    <row r="121" spans="1:12" ht="15.75" x14ac:dyDescent="0.25">
      <c r="A121" s="3" t="s">
        <v>140</v>
      </c>
      <c r="B121" s="24" t="s">
        <v>230</v>
      </c>
      <c r="C121" s="19">
        <f t="shared" si="1"/>
        <v>0</v>
      </c>
      <c r="D121" s="23">
        <v>0</v>
      </c>
      <c r="E121" s="23">
        <v>0</v>
      </c>
      <c r="F121" s="24">
        <v>0</v>
      </c>
      <c r="G121" s="22"/>
      <c r="H121" s="19" t="str">
        <f>Quartal1!B121</f>
        <v>Bitte auswählen</v>
      </c>
      <c r="I121" s="19">
        <f>C121+Quartal1!I121</f>
        <v>0</v>
      </c>
      <c r="J121" s="17">
        <f>D121+Quartal1!J121</f>
        <v>0</v>
      </c>
      <c r="K121" s="17">
        <f>E121+Quartal1!K121</f>
        <v>0</v>
      </c>
      <c r="L121" s="19">
        <f>F121+Quartal1!L121</f>
        <v>0</v>
      </c>
    </row>
    <row r="122" spans="1:12" ht="15.75" x14ac:dyDescent="0.25">
      <c r="A122" s="2" t="s">
        <v>141</v>
      </c>
      <c r="B122" s="26" t="s">
        <v>230</v>
      </c>
      <c r="C122" s="20">
        <f t="shared" si="1"/>
        <v>0</v>
      </c>
      <c r="D122" s="25">
        <v>0</v>
      </c>
      <c r="E122" s="25">
        <v>0</v>
      </c>
      <c r="F122" s="26">
        <v>0</v>
      </c>
      <c r="G122" s="9"/>
      <c r="H122" s="27" t="str">
        <f>Quartal1!B122</f>
        <v>Bitte auswählen</v>
      </c>
      <c r="I122" s="20">
        <f>C122+Quartal1!I122</f>
        <v>0</v>
      </c>
      <c r="J122" s="18">
        <f>D122+Quartal1!J122</f>
        <v>0</v>
      </c>
      <c r="K122" s="18">
        <f>E122+Quartal1!K122</f>
        <v>0</v>
      </c>
      <c r="L122" s="20">
        <f>F122+Quartal1!L122</f>
        <v>0</v>
      </c>
    </row>
    <row r="123" spans="1:12" ht="15.75" x14ac:dyDescent="0.25">
      <c r="A123" s="3" t="s">
        <v>142</v>
      </c>
      <c r="B123" s="24" t="s">
        <v>230</v>
      </c>
      <c r="C123" s="19">
        <f t="shared" si="1"/>
        <v>0</v>
      </c>
      <c r="D123" s="23">
        <v>0</v>
      </c>
      <c r="E123" s="23">
        <v>0</v>
      </c>
      <c r="F123" s="24">
        <v>0</v>
      </c>
      <c r="G123" s="10"/>
      <c r="H123" s="19" t="str">
        <f>Quartal1!B123</f>
        <v>Bitte auswählen</v>
      </c>
      <c r="I123" s="19">
        <f>C123+Quartal1!I123</f>
        <v>0</v>
      </c>
      <c r="J123" s="17">
        <f>D123+Quartal1!J123</f>
        <v>0</v>
      </c>
      <c r="K123" s="17">
        <f>E123+Quartal1!K123</f>
        <v>0</v>
      </c>
      <c r="L123" s="19">
        <f>F123+Quartal1!L123</f>
        <v>0</v>
      </c>
    </row>
    <row r="124" spans="1:12" ht="15.75" x14ac:dyDescent="0.25">
      <c r="A124" s="2" t="s">
        <v>143</v>
      </c>
      <c r="B124" s="26" t="s">
        <v>230</v>
      </c>
      <c r="C124" s="20">
        <f t="shared" si="1"/>
        <v>0</v>
      </c>
      <c r="D124" s="25">
        <v>0</v>
      </c>
      <c r="E124" s="25">
        <v>0</v>
      </c>
      <c r="F124" s="26">
        <v>0</v>
      </c>
      <c r="G124" s="9"/>
      <c r="H124" s="27" t="str">
        <f>Quartal1!B124</f>
        <v>Bitte auswählen</v>
      </c>
      <c r="I124" s="20">
        <f>C124+Quartal1!I124</f>
        <v>0</v>
      </c>
      <c r="J124" s="18">
        <f>D124+Quartal1!J124</f>
        <v>0</v>
      </c>
      <c r="K124" s="18">
        <f>E124+Quartal1!K124</f>
        <v>0</v>
      </c>
      <c r="L124" s="20">
        <f>F124+Quartal1!L124</f>
        <v>0</v>
      </c>
    </row>
    <row r="125" spans="1:12" ht="15.75" x14ac:dyDescent="0.25">
      <c r="A125" s="3" t="s">
        <v>144</v>
      </c>
      <c r="B125" s="24" t="s">
        <v>230</v>
      </c>
      <c r="C125" s="19">
        <f t="shared" si="1"/>
        <v>0</v>
      </c>
      <c r="D125" s="23">
        <v>0</v>
      </c>
      <c r="E125" s="23">
        <v>0</v>
      </c>
      <c r="F125" s="24">
        <v>0</v>
      </c>
      <c r="G125" s="22"/>
      <c r="H125" s="19" t="str">
        <f>Quartal1!B125</f>
        <v>Bitte auswählen</v>
      </c>
      <c r="I125" s="19">
        <f>C125+Quartal1!I125</f>
        <v>0</v>
      </c>
      <c r="J125" s="17">
        <f>D125+Quartal1!J125</f>
        <v>0</v>
      </c>
      <c r="K125" s="17">
        <f>E125+Quartal1!K125</f>
        <v>0</v>
      </c>
      <c r="L125" s="19">
        <f>F125+Quartal1!L125</f>
        <v>0</v>
      </c>
    </row>
    <row r="126" spans="1:12" ht="15.75" x14ac:dyDescent="0.25">
      <c r="A126" s="2" t="s">
        <v>145</v>
      </c>
      <c r="B126" s="26" t="s">
        <v>230</v>
      </c>
      <c r="C126" s="20">
        <f t="shared" si="1"/>
        <v>0</v>
      </c>
      <c r="D126" s="25">
        <v>0</v>
      </c>
      <c r="E126" s="25">
        <v>0</v>
      </c>
      <c r="F126" s="26">
        <v>0</v>
      </c>
      <c r="G126" s="9"/>
      <c r="H126" s="27" t="str">
        <f>Quartal1!B126</f>
        <v>Bitte auswählen</v>
      </c>
      <c r="I126" s="20">
        <f>C126+Quartal1!I126</f>
        <v>0</v>
      </c>
      <c r="J126" s="18">
        <f>D126+Quartal1!J126</f>
        <v>0</v>
      </c>
      <c r="K126" s="18">
        <f>E126+Quartal1!K126</f>
        <v>0</v>
      </c>
      <c r="L126" s="20">
        <f>F126+Quartal1!L126</f>
        <v>0</v>
      </c>
    </row>
    <row r="127" spans="1:12" ht="15.75" x14ac:dyDescent="0.25">
      <c r="A127" s="3" t="s">
        <v>146</v>
      </c>
      <c r="B127" s="24" t="s">
        <v>230</v>
      </c>
      <c r="C127" s="19">
        <f t="shared" si="1"/>
        <v>0</v>
      </c>
      <c r="D127" s="23">
        <v>0</v>
      </c>
      <c r="E127" s="23">
        <v>0</v>
      </c>
      <c r="F127" s="24">
        <v>0</v>
      </c>
      <c r="G127" s="10"/>
      <c r="H127" s="19" t="str">
        <f>Quartal1!B127</f>
        <v>Bitte auswählen</v>
      </c>
      <c r="I127" s="19">
        <f>C127+Quartal1!I127</f>
        <v>0</v>
      </c>
      <c r="J127" s="17">
        <f>D127+Quartal1!J127</f>
        <v>0</v>
      </c>
      <c r="K127" s="17">
        <f>E127+Quartal1!K127</f>
        <v>0</v>
      </c>
      <c r="L127" s="19">
        <f>F127+Quartal1!L127</f>
        <v>0</v>
      </c>
    </row>
    <row r="128" spans="1:12" ht="15.75" x14ac:dyDescent="0.25">
      <c r="A128" s="2" t="s">
        <v>147</v>
      </c>
      <c r="B128" s="26" t="s">
        <v>230</v>
      </c>
      <c r="C128" s="20">
        <f t="shared" si="1"/>
        <v>0</v>
      </c>
      <c r="D128" s="25">
        <v>0</v>
      </c>
      <c r="E128" s="25">
        <v>0</v>
      </c>
      <c r="F128" s="26">
        <v>0</v>
      </c>
      <c r="G128" s="9"/>
      <c r="H128" s="27" t="str">
        <f>Quartal1!B128</f>
        <v>Bitte auswählen</v>
      </c>
      <c r="I128" s="20">
        <f>C128+Quartal1!I128</f>
        <v>0</v>
      </c>
      <c r="J128" s="18">
        <f>D128+Quartal1!J128</f>
        <v>0</v>
      </c>
      <c r="K128" s="18">
        <f>E128+Quartal1!K128</f>
        <v>0</v>
      </c>
      <c r="L128" s="20">
        <f>F128+Quartal1!L128</f>
        <v>0</v>
      </c>
    </row>
    <row r="129" spans="1:12" ht="15.75" x14ac:dyDescent="0.25">
      <c r="A129" s="3" t="s">
        <v>148</v>
      </c>
      <c r="B129" s="24" t="s">
        <v>230</v>
      </c>
      <c r="C129" s="19">
        <f t="shared" si="1"/>
        <v>0</v>
      </c>
      <c r="D129" s="23">
        <v>0</v>
      </c>
      <c r="E129" s="23">
        <v>0</v>
      </c>
      <c r="F129" s="24">
        <v>0</v>
      </c>
      <c r="G129" s="22"/>
      <c r="H129" s="19" t="str">
        <f>Quartal1!B129</f>
        <v>Bitte auswählen</v>
      </c>
      <c r="I129" s="19">
        <f>C129+Quartal1!I129</f>
        <v>0</v>
      </c>
      <c r="J129" s="17">
        <f>D129+Quartal1!J129</f>
        <v>0</v>
      </c>
      <c r="K129" s="17">
        <f>E129+Quartal1!K129</f>
        <v>0</v>
      </c>
      <c r="L129" s="19">
        <f>F129+Quartal1!L129</f>
        <v>0</v>
      </c>
    </row>
    <row r="130" spans="1:12" ht="15.75" x14ac:dyDescent="0.25">
      <c r="A130" s="2" t="s">
        <v>149</v>
      </c>
      <c r="B130" s="26" t="s">
        <v>230</v>
      </c>
      <c r="C130" s="20">
        <f t="shared" si="1"/>
        <v>0</v>
      </c>
      <c r="D130" s="25">
        <v>0</v>
      </c>
      <c r="E130" s="25">
        <v>0</v>
      </c>
      <c r="F130" s="26">
        <v>0</v>
      </c>
      <c r="G130" s="9"/>
      <c r="H130" s="27" t="str">
        <f>Quartal1!B130</f>
        <v>Bitte auswählen</v>
      </c>
      <c r="I130" s="20">
        <f>C130+Quartal1!I130</f>
        <v>0</v>
      </c>
      <c r="J130" s="18">
        <f>D130+Quartal1!J130</f>
        <v>0</v>
      </c>
      <c r="K130" s="18">
        <f>E130+Quartal1!K130</f>
        <v>0</v>
      </c>
      <c r="L130" s="20">
        <f>F130+Quartal1!L130</f>
        <v>0</v>
      </c>
    </row>
    <row r="131" spans="1:12" ht="15.75" x14ac:dyDescent="0.25">
      <c r="A131" s="3" t="s">
        <v>150</v>
      </c>
      <c r="B131" s="24" t="s">
        <v>230</v>
      </c>
      <c r="C131" s="19">
        <f t="shared" si="1"/>
        <v>0</v>
      </c>
      <c r="D131" s="23">
        <v>0</v>
      </c>
      <c r="E131" s="23">
        <v>0</v>
      </c>
      <c r="F131" s="24">
        <v>0</v>
      </c>
      <c r="G131" s="10"/>
      <c r="H131" s="19" t="str">
        <f>Quartal1!B131</f>
        <v>Bitte auswählen</v>
      </c>
      <c r="I131" s="19">
        <f>C131+Quartal1!I131</f>
        <v>0</v>
      </c>
      <c r="J131" s="17">
        <f>D131+Quartal1!J131</f>
        <v>0</v>
      </c>
      <c r="K131" s="17">
        <f>E131+Quartal1!K131</f>
        <v>0</v>
      </c>
      <c r="L131" s="19">
        <f>F131+Quartal1!L131</f>
        <v>0</v>
      </c>
    </row>
    <row r="132" spans="1:12" ht="15.75" x14ac:dyDescent="0.25">
      <c r="A132" s="2" t="s">
        <v>151</v>
      </c>
      <c r="B132" s="26" t="s">
        <v>230</v>
      </c>
      <c r="C132" s="20">
        <f t="shared" si="1"/>
        <v>0</v>
      </c>
      <c r="D132" s="25">
        <v>0</v>
      </c>
      <c r="E132" s="25">
        <v>0</v>
      </c>
      <c r="F132" s="26">
        <v>0</v>
      </c>
      <c r="G132" s="9"/>
      <c r="H132" s="27" t="str">
        <f>Quartal1!B132</f>
        <v>Bitte auswählen</v>
      </c>
      <c r="I132" s="20">
        <f>C132+Quartal1!I132</f>
        <v>0</v>
      </c>
      <c r="J132" s="18">
        <f>D132+Quartal1!J132</f>
        <v>0</v>
      </c>
      <c r="K132" s="18">
        <f>E132+Quartal1!K132</f>
        <v>0</v>
      </c>
      <c r="L132" s="20">
        <f>F132+Quartal1!L132</f>
        <v>0</v>
      </c>
    </row>
    <row r="133" spans="1:12" ht="15.75" x14ac:dyDescent="0.25">
      <c r="A133" s="3" t="s">
        <v>152</v>
      </c>
      <c r="B133" s="24" t="s">
        <v>230</v>
      </c>
      <c r="C133" s="19">
        <f t="shared" si="1"/>
        <v>0</v>
      </c>
      <c r="D133" s="23">
        <v>0</v>
      </c>
      <c r="E133" s="23">
        <v>0</v>
      </c>
      <c r="F133" s="24">
        <v>0</v>
      </c>
      <c r="G133" s="22"/>
      <c r="H133" s="19" t="str">
        <f>Quartal1!B133</f>
        <v>Bitte auswählen</v>
      </c>
      <c r="I133" s="19">
        <f>C133+Quartal1!I133</f>
        <v>0</v>
      </c>
      <c r="J133" s="17">
        <f>D133+Quartal1!J133</f>
        <v>0</v>
      </c>
      <c r="K133" s="17">
        <f>E133+Quartal1!K133</f>
        <v>0</v>
      </c>
      <c r="L133" s="19">
        <f>F133+Quartal1!L133</f>
        <v>0</v>
      </c>
    </row>
    <row r="134" spans="1:12" ht="15.75" x14ac:dyDescent="0.25">
      <c r="A134" s="2" t="s">
        <v>153</v>
      </c>
      <c r="B134" s="26" t="s">
        <v>230</v>
      </c>
      <c r="C134" s="20">
        <f t="shared" si="1"/>
        <v>0</v>
      </c>
      <c r="D134" s="25">
        <v>0</v>
      </c>
      <c r="E134" s="25">
        <v>0</v>
      </c>
      <c r="F134" s="26">
        <v>0</v>
      </c>
      <c r="G134" s="9"/>
      <c r="H134" s="27" t="str">
        <f>Quartal1!B134</f>
        <v>Bitte auswählen</v>
      </c>
      <c r="I134" s="20">
        <f>C134+Quartal1!I134</f>
        <v>0</v>
      </c>
      <c r="J134" s="18">
        <f>D134+Quartal1!J134</f>
        <v>0</v>
      </c>
      <c r="K134" s="18">
        <f>E134+Quartal1!K134</f>
        <v>0</v>
      </c>
      <c r="L134" s="20">
        <f>F134+Quartal1!L134</f>
        <v>0</v>
      </c>
    </row>
    <row r="135" spans="1:12" ht="15.75" x14ac:dyDescent="0.25">
      <c r="A135" s="3" t="s">
        <v>154</v>
      </c>
      <c r="B135" s="24" t="s">
        <v>230</v>
      </c>
      <c r="C135" s="19">
        <f t="shared" si="1"/>
        <v>0</v>
      </c>
      <c r="D135" s="23">
        <v>0</v>
      </c>
      <c r="E135" s="23">
        <v>0</v>
      </c>
      <c r="F135" s="24">
        <v>0</v>
      </c>
      <c r="G135" s="10"/>
      <c r="H135" s="19" t="str">
        <f>Quartal1!B135</f>
        <v>Bitte auswählen</v>
      </c>
      <c r="I135" s="19">
        <f>C135+Quartal1!I135</f>
        <v>0</v>
      </c>
      <c r="J135" s="17">
        <f>D135+Quartal1!J135</f>
        <v>0</v>
      </c>
      <c r="K135" s="17">
        <f>E135+Quartal1!K135</f>
        <v>0</v>
      </c>
      <c r="L135" s="19">
        <f>F135+Quartal1!L135</f>
        <v>0</v>
      </c>
    </row>
    <row r="136" spans="1:12" ht="15.75" x14ac:dyDescent="0.25">
      <c r="A136" s="2" t="s">
        <v>155</v>
      </c>
      <c r="B136" s="26" t="s">
        <v>230</v>
      </c>
      <c r="C136" s="20">
        <f t="shared" si="1"/>
        <v>0</v>
      </c>
      <c r="D136" s="25">
        <v>0</v>
      </c>
      <c r="E136" s="25">
        <v>0</v>
      </c>
      <c r="F136" s="26">
        <v>0</v>
      </c>
      <c r="G136" s="9"/>
      <c r="H136" s="27" t="str">
        <f>Quartal1!B136</f>
        <v>Bitte auswählen</v>
      </c>
      <c r="I136" s="20">
        <f>C136+Quartal1!I136</f>
        <v>0</v>
      </c>
      <c r="J136" s="18">
        <f>D136+Quartal1!J136</f>
        <v>0</v>
      </c>
      <c r="K136" s="18">
        <f>E136+Quartal1!K136</f>
        <v>0</v>
      </c>
      <c r="L136" s="20">
        <f>F136+Quartal1!L136</f>
        <v>0</v>
      </c>
    </row>
    <row r="137" spans="1:12" ht="15.75" x14ac:dyDescent="0.25">
      <c r="A137" s="3" t="s">
        <v>156</v>
      </c>
      <c r="B137" s="24" t="s">
        <v>230</v>
      </c>
      <c r="C137" s="19">
        <f t="shared" ref="C137:C200" si="2">IF(B137="Funding abgeschlossen",1,0)</f>
        <v>0</v>
      </c>
      <c r="D137" s="23">
        <v>0</v>
      </c>
      <c r="E137" s="23">
        <v>0</v>
      </c>
      <c r="F137" s="24">
        <v>0</v>
      </c>
      <c r="G137" s="22"/>
      <c r="H137" s="19" t="str">
        <f>Quartal1!B137</f>
        <v>Bitte auswählen</v>
      </c>
      <c r="I137" s="19">
        <f>C137+Quartal1!I137</f>
        <v>0</v>
      </c>
      <c r="J137" s="17">
        <f>D137+Quartal1!J137</f>
        <v>0</v>
      </c>
      <c r="K137" s="17">
        <f>E137+Quartal1!K137</f>
        <v>0</v>
      </c>
      <c r="L137" s="19">
        <f>F137+Quartal1!L137</f>
        <v>0</v>
      </c>
    </row>
    <row r="138" spans="1:12" ht="15.75" x14ac:dyDescent="0.25">
      <c r="A138" s="2" t="s">
        <v>157</v>
      </c>
      <c r="B138" s="26" t="s">
        <v>230</v>
      </c>
      <c r="C138" s="20">
        <f t="shared" si="2"/>
        <v>0</v>
      </c>
      <c r="D138" s="25">
        <v>0</v>
      </c>
      <c r="E138" s="25">
        <v>0</v>
      </c>
      <c r="F138" s="26">
        <v>0</v>
      </c>
      <c r="G138" s="9"/>
      <c r="H138" s="27" t="str">
        <f>Quartal1!B138</f>
        <v>Bitte auswählen</v>
      </c>
      <c r="I138" s="20">
        <f>C138+Quartal1!I138</f>
        <v>0</v>
      </c>
      <c r="J138" s="18">
        <f>D138+Quartal1!J138</f>
        <v>0</v>
      </c>
      <c r="K138" s="18">
        <f>E138+Quartal1!K138</f>
        <v>0</v>
      </c>
      <c r="L138" s="20">
        <f>F138+Quartal1!L138</f>
        <v>0</v>
      </c>
    </row>
    <row r="139" spans="1:12" ht="15.75" x14ac:dyDescent="0.25">
      <c r="A139" s="3" t="s">
        <v>158</v>
      </c>
      <c r="B139" s="24" t="s">
        <v>230</v>
      </c>
      <c r="C139" s="19">
        <f t="shared" si="2"/>
        <v>0</v>
      </c>
      <c r="D139" s="23">
        <v>0</v>
      </c>
      <c r="E139" s="23">
        <v>0</v>
      </c>
      <c r="F139" s="24">
        <v>0</v>
      </c>
      <c r="G139" s="10"/>
      <c r="H139" s="19" t="str">
        <f>Quartal1!B139</f>
        <v>Bitte auswählen</v>
      </c>
      <c r="I139" s="19">
        <f>C139+Quartal1!I139</f>
        <v>0</v>
      </c>
      <c r="J139" s="17">
        <f>D139+Quartal1!J139</f>
        <v>0</v>
      </c>
      <c r="K139" s="17">
        <f>E139+Quartal1!K139</f>
        <v>0</v>
      </c>
      <c r="L139" s="19">
        <f>F139+Quartal1!L139</f>
        <v>0</v>
      </c>
    </row>
    <row r="140" spans="1:12" ht="15.75" x14ac:dyDescent="0.25">
      <c r="A140" s="2" t="s">
        <v>159</v>
      </c>
      <c r="B140" s="26" t="s">
        <v>230</v>
      </c>
      <c r="C140" s="20">
        <f t="shared" si="2"/>
        <v>0</v>
      </c>
      <c r="D140" s="25">
        <v>0</v>
      </c>
      <c r="E140" s="25">
        <v>0</v>
      </c>
      <c r="F140" s="26">
        <v>0</v>
      </c>
      <c r="G140" s="9"/>
      <c r="H140" s="27" t="str">
        <f>Quartal1!B140</f>
        <v>Bitte auswählen</v>
      </c>
      <c r="I140" s="20">
        <f>C140+Quartal1!I140</f>
        <v>0</v>
      </c>
      <c r="J140" s="18">
        <f>D140+Quartal1!J140</f>
        <v>0</v>
      </c>
      <c r="K140" s="18">
        <f>E140+Quartal1!K140</f>
        <v>0</v>
      </c>
      <c r="L140" s="20">
        <f>F140+Quartal1!L140</f>
        <v>0</v>
      </c>
    </row>
    <row r="141" spans="1:12" ht="15.75" x14ac:dyDescent="0.25">
      <c r="A141" s="3" t="s">
        <v>160</v>
      </c>
      <c r="B141" s="24" t="s">
        <v>230</v>
      </c>
      <c r="C141" s="19">
        <f t="shared" si="2"/>
        <v>0</v>
      </c>
      <c r="D141" s="23">
        <v>0</v>
      </c>
      <c r="E141" s="23">
        <v>0</v>
      </c>
      <c r="F141" s="24">
        <v>0</v>
      </c>
      <c r="G141" s="22"/>
      <c r="H141" s="19" t="str">
        <f>Quartal1!B141</f>
        <v>Bitte auswählen</v>
      </c>
      <c r="I141" s="19">
        <f>C141+Quartal1!I141</f>
        <v>0</v>
      </c>
      <c r="J141" s="17">
        <f>D141+Quartal1!J141</f>
        <v>0</v>
      </c>
      <c r="K141" s="17">
        <f>E141+Quartal1!K141</f>
        <v>0</v>
      </c>
      <c r="L141" s="19">
        <f>F141+Quartal1!L141</f>
        <v>0</v>
      </c>
    </row>
    <row r="142" spans="1:12" ht="15.75" x14ac:dyDescent="0.25">
      <c r="A142" s="2" t="s">
        <v>161</v>
      </c>
      <c r="B142" s="26" t="s">
        <v>230</v>
      </c>
      <c r="C142" s="20">
        <f t="shared" si="2"/>
        <v>0</v>
      </c>
      <c r="D142" s="25">
        <v>0</v>
      </c>
      <c r="E142" s="25">
        <v>0</v>
      </c>
      <c r="F142" s="26">
        <v>0</v>
      </c>
      <c r="G142" s="9"/>
      <c r="H142" s="27" t="str">
        <f>Quartal1!B142</f>
        <v>Bitte auswählen</v>
      </c>
      <c r="I142" s="20">
        <f>C142+Quartal1!I142</f>
        <v>0</v>
      </c>
      <c r="J142" s="18">
        <f>D142+Quartal1!J142</f>
        <v>0</v>
      </c>
      <c r="K142" s="18">
        <f>E142+Quartal1!K142</f>
        <v>0</v>
      </c>
      <c r="L142" s="20">
        <f>F142+Quartal1!L142</f>
        <v>0</v>
      </c>
    </row>
    <row r="143" spans="1:12" ht="15.75" x14ac:dyDescent="0.25">
      <c r="A143" s="3" t="s">
        <v>162</v>
      </c>
      <c r="B143" s="24" t="s">
        <v>230</v>
      </c>
      <c r="C143" s="19">
        <f t="shared" si="2"/>
        <v>0</v>
      </c>
      <c r="D143" s="23">
        <v>0</v>
      </c>
      <c r="E143" s="23">
        <v>0</v>
      </c>
      <c r="F143" s="24">
        <v>0</v>
      </c>
      <c r="G143" s="10"/>
      <c r="H143" s="19" t="str">
        <f>Quartal1!B143</f>
        <v>Bitte auswählen</v>
      </c>
      <c r="I143" s="19">
        <f>C143+Quartal1!I143</f>
        <v>0</v>
      </c>
      <c r="J143" s="17">
        <f>D143+Quartal1!J143</f>
        <v>0</v>
      </c>
      <c r="K143" s="17">
        <f>E143+Quartal1!K143</f>
        <v>0</v>
      </c>
      <c r="L143" s="19">
        <f>F143+Quartal1!L143</f>
        <v>0</v>
      </c>
    </row>
    <row r="144" spans="1:12" ht="15.75" x14ac:dyDescent="0.25">
      <c r="A144" s="2" t="s">
        <v>163</v>
      </c>
      <c r="B144" s="26" t="s">
        <v>230</v>
      </c>
      <c r="C144" s="20">
        <f t="shared" si="2"/>
        <v>0</v>
      </c>
      <c r="D144" s="25">
        <v>0</v>
      </c>
      <c r="E144" s="25">
        <v>0</v>
      </c>
      <c r="F144" s="26">
        <v>0</v>
      </c>
      <c r="G144" s="9"/>
      <c r="H144" s="27" t="str">
        <f>Quartal1!B144</f>
        <v>Bitte auswählen</v>
      </c>
      <c r="I144" s="20">
        <f>C144+Quartal1!I144</f>
        <v>0</v>
      </c>
      <c r="J144" s="18">
        <f>D144+Quartal1!J144</f>
        <v>0</v>
      </c>
      <c r="K144" s="18">
        <f>E144+Quartal1!K144</f>
        <v>0</v>
      </c>
      <c r="L144" s="20">
        <f>F144+Quartal1!L144</f>
        <v>0</v>
      </c>
    </row>
    <row r="145" spans="1:12" ht="15.75" x14ac:dyDescent="0.25">
      <c r="A145" s="3" t="s">
        <v>164</v>
      </c>
      <c r="B145" s="24" t="s">
        <v>230</v>
      </c>
      <c r="C145" s="19">
        <f t="shared" si="2"/>
        <v>0</v>
      </c>
      <c r="D145" s="23">
        <v>0</v>
      </c>
      <c r="E145" s="23">
        <v>0</v>
      </c>
      <c r="F145" s="24">
        <v>0</v>
      </c>
      <c r="G145" s="22"/>
      <c r="H145" s="19" t="str">
        <f>Quartal1!B145</f>
        <v>Bitte auswählen</v>
      </c>
      <c r="I145" s="19">
        <f>C145+Quartal1!I145</f>
        <v>0</v>
      </c>
      <c r="J145" s="17">
        <f>D145+Quartal1!J145</f>
        <v>0</v>
      </c>
      <c r="K145" s="17">
        <f>E145+Quartal1!K145</f>
        <v>0</v>
      </c>
      <c r="L145" s="19">
        <f>F145+Quartal1!L145</f>
        <v>0</v>
      </c>
    </row>
    <row r="146" spans="1:12" ht="15.75" x14ac:dyDescent="0.25">
      <c r="A146" s="2" t="s">
        <v>165</v>
      </c>
      <c r="B146" s="26" t="s">
        <v>230</v>
      </c>
      <c r="C146" s="20">
        <f t="shared" si="2"/>
        <v>0</v>
      </c>
      <c r="D146" s="25">
        <v>0</v>
      </c>
      <c r="E146" s="25">
        <v>0</v>
      </c>
      <c r="F146" s="26">
        <v>0</v>
      </c>
      <c r="G146" s="9"/>
      <c r="H146" s="27" t="str">
        <f>Quartal1!B146</f>
        <v>Bitte auswählen</v>
      </c>
      <c r="I146" s="20">
        <f>C146+Quartal1!I146</f>
        <v>0</v>
      </c>
      <c r="J146" s="18">
        <f>D146+Quartal1!J146</f>
        <v>0</v>
      </c>
      <c r="K146" s="18">
        <f>E146+Quartal1!K146</f>
        <v>0</v>
      </c>
      <c r="L146" s="20">
        <f>F146+Quartal1!L146</f>
        <v>0</v>
      </c>
    </row>
    <row r="147" spans="1:12" ht="15.75" x14ac:dyDescent="0.25">
      <c r="A147" s="3" t="s">
        <v>166</v>
      </c>
      <c r="B147" s="24" t="s">
        <v>230</v>
      </c>
      <c r="C147" s="19">
        <f t="shared" si="2"/>
        <v>0</v>
      </c>
      <c r="D147" s="23">
        <v>0</v>
      </c>
      <c r="E147" s="23">
        <v>0</v>
      </c>
      <c r="F147" s="24">
        <v>0</v>
      </c>
      <c r="G147" s="10"/>
      <c r="H147" s="19" t="str">
        <f>Quartal1!B147</f>
        <v>Bitte auswählen</v>
      </c>
      <c r="I147" s="19">
        <f>C147+Quartal1!I147</f>
        <v>0</v>
      </c>
      <c r="J147" s="17">
        <f>D147+Quartal1!J147</f>
        <v>0</v>
      </c>
      <c r="K147" s="17">
        <f>E147+Quartal1!K147</f>
        <v>0</v>
      </c>
      <c r="L147" s="19">
        <f>F147+Quartal1!L147</f>
        <v>0</v>
      </c>
    </row>
    <row r="148" spans="1:12" ht="15.75" x14ac:dyDescent="0.25">
      <c r="A148" s="2" t="s">
        <v>167</v>
      </c>
      <c r="B148" s="26" t="s">
        <v>230</v>
      </c>
      <c r="C148" s="20">
        <f t="shared" si="2"/>
        <v>0</v>
      </c>
      <c r="D148" s="25">
        <v>0</v>
      </c>
      <c r="E148" s="25">
        <v>0</v>
      </c>
      <c r="F148" s="26">
        <v>0</v>
      </c>
      <c r="G148" s="9"/>
      <c r="H148" s="27" t="str">
        <f>Quartal1!B148</f>
        <v>Bitte auswählen</v>
      </c>
      <c r="I148" s="20">
        <f>C148+Quartal1!I148</f>
        <v>0</v>
      </c>
      <c r="J148" s="18">
        <f>D148+Quartal1!J148</f>
        <v>0</v>
      </c>
      <c r="K148" s="18">
        <f>E148+Quartal1!K148</f>
        <v>0</v>
      </c>
      <c r="L148" s="20">
        <f>F148+Quartal1!L148</f>
        <v>0</v>
      </c>
    </row>
    <row r="149" spans="1:12" ht="15.75" x14ac:dyDescent="0.25">
      <c r="A149" s="3" t="s">
        <v>168</v>
      </c>
      <c r="B149" s="24" t="s">
        <v>230</v>
      </c>
      <c r="C149" s="19">
        <f t="shared" si="2"/>
        <v>0</v>
      </c>
      <c r="D149" s="23">
        <v>0</v>
      </c>
      <c r="E149" s="23">
        <v>0</v>
      </c>
      <c r="F149" s="24">
        <v>0</v>
      </c>
      <c r="G149" s="22"/>
      <c r="H149" s="19" t="str">
        <f>Quartal1!B149</f>
        <v>Bitte auswählen</v>
      </c>
      <c r="I149" s="19">
        <f>C149+Quartal1!I149</f>
        <v>0</v>
      </c>
      <c r="J149" s="17">
        <f>D149+Quartal1!J149</f>
        <v>0</v>
      </c>
      <c r="K149" s="17">
        <f>E149+Quartal1!K149</f>
        <v>0</v>
      </c>
      <c r="L149" s="19">
        <f>F149+Quartal1!L149</f>
        <v>0</v>
      </c>
    </row>
    <row r="150" spans="1:12" ht="15.75" x14ac:dyDescent="0.25">
      <c r="A150" s="2" t="s">
        <v>169</v>
      </c>
      <c r="B150" s="26" t="s">
        <v>230</v>
      </c>
      <c r="C150" s="20">
        <f t="shared" si="2"/>
        <v>0</v>
      </c>
      <c r="D150" s="25">
        <v>0</v>
      </c>
      <c r="E150" s="25">
        <v>0</v>
      </c>
      <c r="F150" s="26">
        <v>0</v>
      </c>
      <c r="G150" s="9"/>
      <c r="H150" s="27" t="str">
        <f>Quartal1!B150</f>
        <v>Bitte auswählen</v>
      </c>
      <c r="I150" s="20">
        <f>C150+Quartal1!I150</f>
        <v>0</v>
      </c>
      <c r="J150" s="18">
        <f>D150+Quartal1!J150</f>
        <v>0</v>
      </c>
      <c r="K150" s="18">
        <f>E150+Quartal1!K150</f>
        <v>0</v>
      </c>
      <c r="L150" s="20">
        <f>F150+Quartal1!L150</f>
        <v>0</v>
      </c>
    </row>
    <row r="151" spans="1:12" ht="15.75" x14ac:dyDescent="0.25">
      <c r="A151" s="3" t="s">
        <v>170</v>
      </c>
      <c r="B151" s="24" t="s">
        <v>230</v>
      </c>
      <c r="C151" s="19">
        <f t="shared" si="2"/>
        <v>0</v>
      </c>
      <c r="D151" s="23">
        <v>0</v>
      </c>
      <c r="E151" s="23">
        <v>0</v>
      </c>
      <c r="F151" s="24">
        <v>0</v>
      </c>
      <c r="G151" s="10"/>
      <c r="H151" s="19" t="str">
        <f>Quartal1!B151</f>
        <v>Bitte auswählen</v>
      </c>
      <c r="I151" s="19">
        <f>C151+Quartal1!I151</f>
        <v>0</v>
      </c>
      <c r="J151" s="17">
        <f>D151+Quartal1!J151</f>
        <v>0</v>
      </c>
      <c r="K151" s="17">
        <f>E151+Quartal1!K151</f>
        <v>0</v>
      </c>
      <c r="L151" s="19">
        <f>F151+Quartal1!L151</f>
        <v>0</v>
      </c>
    </row>
    <row r="152" spans="1:12" ht="15.75" x14ac:dyDescent="0.25">
      <c r="A152" s="2" t="s">
        <v>171</v>
      </c>
      <c r="B152" s="26" t="s">
        <v>230</v>
      </c>
      <c r="C152" s="20">
        <f t="shared" si="2"/>
        <v>0</v>
      </c>
      <c r="D152" s="25">
        <v>0</v>
      </c>
      <c r="E152" s="25">
        <v>0</v>
      </c>
      <c r="F152" s="26">
        <v>0</v>
      </c>
      <c r="G152" s="9"/>
      <c r="H152" s="27" t="str">
        <f>Quartal1!B152</f>
        <v>Bitte auswählen</v>
      </c>
      <c r="I152" s="20">
        <f>C152+Quartal1!I152</f>
        <v>0</v>
      </c>
      <c r="J152" s="18">
        <f>D152+Quartal1!J152</f>
        <v>0</v>
      </c>
      <c r="K152" s="18">
        <f>E152+Quartal1!K152</f>
        <v>0</v>
      </c>
      <c r="L152" s="20">
        <f>F152+Quartal1!L152</f>
        <v>0</v>
      </c>
    </row>
    <row r="153" spans="1:12" ht="15.75" x14ac:dyDescent="0.25">
      <c r="A153" s="3" t="s">
        <v>172</v>
      </c>
      <c r="B153" s="24" t="s">
        <v>230</v>
      </c>
      <c r="C153" s="19">
        <f t="shared" si="2"/>
        <v>0</v>
      </c>
      <c r="D153" s="23">
        <v>0</v>
      </c>
      <c r="E153" s="23">
        <v>0</v>
      </c>
      <c r="F153" s="24">
        <v>0</v>
      </c>
      <c r="G153" s="22"/>
      <c r="H153" s="19" t="str">
        <f>Quartal1!B153</f>
        <v>Bitte auswählen</v>
      </c>
      <c r="I153" s="19">
        <f>C153+Quartal1!I153</f>
        <v>0</v>
      </c>
      <c r="J153" s="17">
        <f>D153+Quartal1!J153</f>
        <v>0</v>
      </c>
      <c r="K153" s="17">
        <f>E153+Quartal1!K153</f>
        <v>0</v>
      </c>
      <c r="L153" s="19">
        <f>F153+Quartal1!L153</f>
        <v>0</v>
      </c>
    </row>
    <row r="154" spans="1:12" ht="15.75" x14ac:dyDescent="0.25">
      <c r="A154" s="2" t="s">
        <v>173</v>
      </c>
      <c r="B154" s="26" t="s">
        <v>230</v>
      </c>
      <c r="C154" s="20">
        <f t="shared" si="2"/>
        <v>0</v>
      </c>
      <c r="D154" s="25">
        <v>0</v>
      </c>
      <c r="E154" s="25">
        <v>0</v>
      </c>
      <c r="F154" s="26">
        <v>0</v>
      </c>
      <c r="G154" s="9"/>
      <c r="H154" s="27" t="str">
        <f>Quartal1!B154</f>
        <v>Bitte auswählen</v>
      </c>
      <c r="I154" s="20">
        <f>C154+Quartal1!I154</f>
        <v>0</v>
      </c>
      <c r="J154" s="18">
        <f>D154+Quartal1!J154</f>
        <v>0</v>
      </c>
      <c r="K154" s="18">
        <f>E154+Quartal1!K154</f>
        <v>0</v>
      </c>
      <c r="L154" s="20">
        <f>F154+Quartal1!L154</f>
        <v>0</v>
      </c>
    </row>
    <row r="155" spans="1:12" ht="15.75" x14ac:dyDescent="0.25">
      <c r="A155" s="3" t="s">
        <v>174</v>
      </c>
      <c r="B155" s="24" t="s">
        <v>230</v>
      </c>
      <c r="C155" s="19">
        <f t="shared" si="2"/>
        <v>0</v>
      </c>
      <c r="D155" s="23">
        <v>0</v>
      </c>
      <c r="E155" s="23">
        <v>0</v>
      </c>
      <c r="F155" s="24">
        <v>0</v>
      </c>
      <c r="G155" s="10"/>
      <c r="H155" s="19" t="str">
        <f>Quartal1!B155</f>
        <v>Bitte auswählen</v>
      </c>
      <c r="I155" s="19">
        <f>C155+Quartal1!I155</f>
        <v>0</v>
      </c>
      <c r="J155" s="17">
        <f>D155+Quartal1!J155</f>
        <v>0</v>
      </c>
      <c r="K155" s="17">
        <f>E155+Quartal1!K155</f>
        <v>0</v>
      </c>
      <c r="L155" s="19">
        <f>F155+Quartal1!L155</f>
        <v>0</v>
      </c>
    </row>
    <row r="156" spans="1:12" ht="15.75" x14ac:dyDescent="0.25">
      <c r="A156" s="2" t="s">
        <v>175</v>
      </c>
      <c r="B156" s="26" t="s">
        <v>230</v>
      </c>
      <c r="C156" s="20">
        <f t="shared" si="2"/>
        <v>0</v>
      </c>
      <c r="D156" s="25">
        <v>0</v>
      </c>
      <c r="E156" s="25">
        <v>0</v>
      </c>
      <c r="F156" s="26">
        <v>0</v>
      </c>
      <c r="G156" s="9"/>
      <c r="H156" s="27" t="str">
        <f>Quartal1!B156</f>
        <v>Bitte auswählen</v>
      </c>
      <c r="I156" s="20">
        <f>C156+Quartal1!I156</f>
        <v>0</v>
      </c>
      <c r="J156" s="18">
        <f>D156+Quartal1!J156</f>
        <v>0</v>
      </c>
      <c r="K156" s="18">
        <f>E156+Quartal1!K156</f>
        <v>0</v>
      </c>
      <c r="L156" s="20">
        <f>F156+Quartal1!L156</f>
        <v>0</v>
      </c>
    </row>
    <row r="157" spans="1:12" ht="15.75" x14ac:dyDescent="0.25">
      <c r="A157" s="3" t="s">
        <v>176</v>
      </c>
      <c r="B157" s="24" t="s">
        <v>230</v>
      </c>
      <c r="C157" s="19">
        <f t="shared" si="2"/>
        <v>0</v>
      </c>
      <c r="D157" s="23">
        <v>0</v>
      </c>
      <c r="E157" s="23">
        <v>0</v>
      </c>
      <c r="F157" s="24">
        <v>0</v>
      </c>
      <c r="G157" s="22"/>
      <c r="H157" s="19" t="str">
        <f>Quartal1!B157</f>
        <v>Bitte auswählen</v>
      </c>
      <c r="I157" s="19">
        <f>C157+Quartal1!I157</f>
        <v>0</v>
      </c>
      <c r="J157" s="17">
        <f>D157+Quartal1!J157</f>
        <v>0</v>
      </c>
      <c r="K157" s="17">
        <f>E157+Quartal1!K157</f>
        <v>0</v>
      </c>
      <c r="L157" s="19">
        <f>F157+Quartal1!L157</f>
        <v>0</v>
      </c>
    </row>
    <row r="158" spans="1:12" ht="15.75" x14ac:dyDescent="0.25">
      <c r="A158" s="2" t="s">
        <v>177</v>
      </c>
      <c r="B158" s="26" t="s">
        <v>230</v>
      </c>
      <c r="C158" s="20">
        <f t="shared" si="2"/>
        <v>0</v>
      </c>
      <c r="D158" s="25">
        <v>0</v>
      </c>
      <c r="E158" s="25">
        <v>0</v>
      </c>
      <c r="F158" s="26">
        <v>0</v>
      </c>
      <c r="G158" s="9"/>
      <c r="H158" s="27" t="str">
        <f>Quartal1!B158</f>
        <v>Bitte auswählen</v>
      </c>
      <c r="I158" s="20">
        <f>C158+Quartal1!I158</f>
        <v>0</v>
      </c>
      <c r="J158" s="18">
        <f>D158+Quartal1!J158</f>
        <v>0</v>
      </c>
      <c r="K158" s="18">
        <f>E158+Quartal1!K158</f>
        <v>0</v>
      </c>
      <c r="L158" s="20">
        <f>F158+Quartal1!L158</f>
        <v>0</v>
      </c>
    </row>
    <row r="159" spans="1:12" ht="15.75" x14ac:dyDescent="0.25">
      <c r="A159" s="3" t="s">
        <v>178</v>
      </c>
      <c r="B159" s="24" t="s">
        <v>230</v>
      </c>
      <c r="C159" s="19">
        <f t="shared" si="2"/>
        <v>0</v>
      </c>
      <c r="D159" s="23">
        <v>0</v>
      </c>
      <c r="E159" s="23">
        <v>0</v>
      </c>
      <c r="F159" s="24">
        <v>0</v>
      </c>
      <c r="G159" s="10"/>
      <c r="H159" s="19" t="str">
        <f>Quartal1!B159</f>
        <v>Bitte auswählen</v>
      </c>
      <c r="I159" s="19">
        <f>C159+Quartal1!I159</f>
        <v>0</v>
      </c>
      <c r="J159" s="17">
        <f>D159+Quartal1!J159</f>
        <v>0</v>
      </c>
      <c r="K159" s="17">
        <f>E159+Quartal1!K159</f>
        <v>0</v>
      </c>
      <c r="L159" s="19">
        <f>F159+Quartal1!L159</f>
        <v>0</v>
      </c>
    </row>
    <row r="160" spans="1:12" ht="15.75" x14ac:dyDescent="0.25">
      <c r="A160" s="2" t="s">
        <v>179</v>
      </c>
      <c r="B160" s="26" t="s">
        <v>230</v>
      </c>
      <c r="C160" s="20">
        <f t="shared" si="2"/>
        <v>0</v>
      </c>
      <c r="D160" s="25">
        <v>0</v>
      </c>
      <c r="E160" s="25">
        <v>0</v>
      </c>
      <c r="F160" s="26">
        <v>0</v>
      </c>
      <c r="G160" s="9"/>
      <c r="H160" s="27" t="str">
        <f>Quartal1!B160</f>
        <v>Bitte auswählen</v>
      </c>
      <c r="I160" s="20">
        <f>C160+Quartal1!I160</f>
        <v>0</v>
      </c>
      <c r="J160" s="18">
        <f>D160+Quartal1!J160</f>
        <v>0</v>
      </c>
      <c r="K160" s="18">
        <f>E160+Quartal1!K160</f>
        <v>0</v>
      </c>
      <c r="L160" s="20">
        <f>F160+Quartal1!L160</f>
        <v>0</v>
      </c>
    </row>
    <row r="161" spans="1:12" ht="15.75" x14ac:dyDescent="0.25">
      <c r="A161" s="3" t="s">
        <v>180</v>
      </c>
      <c r="B161" s="24" t="s">
        <v>230</v>
      </c>
      <c r="C161" s="19">
        <f t="shared" si="2"/>
        <v>0</v>
      </c>
      <c r="D161" s="23">
        <v>0</v>
      </c>
      <c r="E161" s="23">
        <v>0</v>
      </c>
      <c r="F161" s="24">
        <v>0</v>
      </c>
      <c r="G161" s="22"/>
      <c r="H161" s="19" t="str">
        <f>Quartal1!B161</f>
        <v>Bitte auswählen</v>
      </c>
      <c r="I161" s="19">
        <f>C161+Quartal1!I161</f>
        <v>0</v>
      </c>
      <c r="J161" s="17">
        <f>D161+Quartal1!J161</f>
        <v>0</v>
      </c>
      <c r="K161" s="17">
        <f>E161+Quartal1!K161</f>
        <v>0</v>
      </c>
      <c r="L161" s="19">
        <f>F161+Quartal1!L161</f>
        <v>0</v>
      </c>
    </row>
    <row r="162" spans="1:12" ht="15.75" x14ac:dyDescent="0.25">
      <c r="A162" s="2" t="s">
        <v>181</v>
      </c>
      <c r="B162" s="26" t="s">
        <v>230</v>
      </c>
      <c r="C162" s="20">
        <f t="shared" si="2"/>
        <v>0</v>
      </c>
      <c r="D162" s="25">
        <v>0</v>
      </c>
      <c r="E162" s="25">
        <v>0</v>
      </c>
      <c r="F162" s="26">
        <v>0</v>
      </c>
      <c r="G162" s="9"/>
      <c r="H162" s="27" t="str">
        <f>Quartal1!B162</f>
        <v>Bitte auswählen</v>
      </c>
      <c r="I162" s="20">
        <f>C162+Quartal1!I162</f>
        <v>0</v>
      </c>
      <c r="J162" s="18">
        <f>D162+Quartal1!J162</f>
        <v>0</v>
      </c>
      <c r="K162" s="18">
        <f>E162+Quartal1!K162</f>
        <v>0</v>
      </c>
      <c r="L162" s="20">
        <f>F162+Quartal1!L162</f>
        <v>0</v>
      </c>
    </row>
    <row r="163" spans="1:12" ht="15.75" x14ac:dyDescent="0.25">
      <c r="A163" s="3" t="s">
        <v>182</v>
      </c>
      <c r="B163" s="24" t="s">
        <v>230</v>
      </c>
      <c r="C163" s="19">
        <f t="shared" si="2"/>
        <v>0</v>
      </c>
      <c r="D163" s="23">
        <v>0</v>
      </c>
      <c r="E163" s="23">
        <v>0</v>
      </c>
      <c r="F163" s="24">
        <v>0</v>
      </c>
      <c r="G163" s="10"/>
      <c r="H163" s="19" t="str">
        <f>Quartal1!B163</f>
        <v>Bitte auswählen</v>
      </c>
      <c r="I163" s="19">
        <f>C163+Quartal1!I163</f>
        <v>0</v>
      </c>
      <c r="J163" s="17">
        <f>D163+Quartal1!J163</f>
        <v>0</v>
      </c>
      <c r="K163" s="17">
        <f>E163+Quartal1!K163</f>
        <v>0</v>
      </c>
      <c r="L163" s="19">
        <f>F163+Quartal1!L163</f>
        <v>0</v>
      </c>
    </row>
    <row r="164" spans="1:12" ht="15.75" x14ac:dyDescent="0.25">
      <c r="A164" s="2" t="s">
        <v>183</v>
      </c>
      <c r="B164" s="26" t="s">
        <v>230</v>
      </c>
      <c r="C164" s="20">
        <f t="shared" si="2"/>
        <v>0</v>
      </c>
      <c r="D164" s="25">
        <v>0</v>
      </c>
      <c r="E164" s="25">
        <v>0</v>
      </c>
      <c r="F164" s="26">
        <v>0</v>
      </c>
      <c r="G164" s="9"/>
      <c r="H164" s="27" t="str">
        <f>Quartal1!B164</f>
        <v>Bitte auswählen</v>
      </c>
      <c r="I164" s="20">
        <f>C164+Quartal1!I164</f>
        <v>0</v>
      </c>
      <c r="J164" s="18">
        <f>D164+Quartal1!J164</f>
        <v>0</v>
      </c>
      <c r="K164" s="18">
        <f>E164+Quartal1!K164</f>
        <v>0</v>
      </c>
      <c r="L164" s="20">
        <f>F164+Quartal1!L164</f>
        <v>0</v>
      </c>
    </row>
    <row r="165" spans="1:12" ht="15.75" x14ac:dyDescent="0.25">
      <c r="A165" s="3" t="s">
        <v>184</v>
      </c>
      <c r="B165" s="24" t="s">
        <v>230</v>
      </c>
      <c r="C165" s="19">
        <f t="shared" si="2"/>
        <v>0</v>
      </c>
      <c r="D165" s="23">
        <v>0</v>
      </c>
      <c r="E165" s="23">
        <v>0</v>
      </c>
      <c r="F165" s="24">
        <v>0</v>
      </c>
      <c r="G165" s="22"/>
      <c r="H165" s="19" t="str">
        <f>Quartal1!B165</f>
        <v>Bitte auswählen</v>
      </c>
      <c r="I165" s="19">
        <f>C165+Quartal1!I165</f>
        <v>0</v>
      </c>
      <c r="J165" s="17">
        <f>D165+Quartal1!J165</f>
        <v>0</v>
      </c>
      <c r="K165" s="17">
        <f>E165+Quartal1!K165</f>
        <v>0</v>
      </c>
      <c r="L165" s="19">
        <f>F165+Quartal1!L165</f>
        <v>0</v>
      </c>
    </row>
    <row r="166" spans="1:12" ht="15.75" x14ac:dyDescent="0.25">
      <c r="A166" s="2" t="s">
        <v>185</v>
      </c>
      <c r="B166" s="26" t="s">
        <v>230</v>
      </c>
      <c r="C166" s="20">
        <f t="shared" si="2"/>
        <v>0</v>
      </c>
      <c r="D166" s="25">
        <v>0</v>
      </c>
      <c r="E166" s="25">
        <v>0</v>
      </c>
      <c r="F166" s="26">
        <v>0</v>
      </c>
      <c r="G166" s="9"/>
      <c r="H166" s="27" t="str">
        <f>Quartal1!B166</f>
        <v>Bitte auswählen</v>
      </c>
      <c r="I166" s="20">
        <f>C166+Quartal1!I166</f>
        <v>0</v>
      </c>
      <c r="J166" s="18">
        <f>D166+Quartal1!J166</f>
        <v>0</v>
      </c>
      <c r="K166" s="18">
        <f>E166+Quartal1!K166</f>
        <v>0</v>
      </c>
      <c r="L166" s="20">
        <f>F166+Quartal1!L166</f>
        <v>0</v>
      </c>
    </row>
    <row r="167" spans="1:12" ht="15.75" x14ac:dyDescent="0.25">
      <c r="A167" s="3" t="s">
        <v>186</v>
      </c>
      <c r="B167" s="24" t="s">
        <v>230</v>
      </c>
      <c r="C167" s="19">
        <f t="shared" si="2"/>
        <v>0</v>
      </c>
      <c r="D167" s="23">
        <v>0</v>
      </c>
      <c r="E167" s="23">
        <v>0</v>
      </c>
      <c r="F167" s="24">
        <v>0</v>
      </c>
      <c r="G167" s="10"/>
      <c r="H167" s="19" t="str">
        <f>Quartal1!B167</f>
        <v>Bitte auswählen</v>
      </c>
      <c r="I167" s="19">
        <f>C167+Quartal1!I167</f>
        <v>0</v>
      </c>
      <c r="J167" s="17">
        <f>D167+Quartal1!J167</f>
        <v>0</v>
      </c>
      <c r="K167" s="17">
        <f>E167+Quartal1!K167</f>
        <v>0</v>
      </c>
      <c r="L167" s="19">
        <f>F167+Quartal1!L167</f>
        <v>0</v>
      </c>
    </row>
    <row r="168" spans="1:12" ht="15.75" x14ac:dyDescent="0.25">
      <c r="A168" s="2" t="s">
        <v>187</v>
      </c>
      <c r="B168" s="26" t="s">
        <v>230</v>
      </c>
      <c r="C168" s="20">
        <f t="shared" si="2"/>
        <v>0</v>
      </c>
      <c r="D168" s="25">
        <v>0</v>
      </c>
      <c r="E168" s="25">
        <v>0</v>
      </c>
      <c r="F168" s="26">
        <v>0</v>
      </c>
      <c r="G168" s="9"/>
      <c r="H168" s="27" t="str">
        <f>Quartal1!B168</f>
        <v>Bitte auswählen</v>
      </c>
      <c r="I168" s="20">
        <f>C168+Quartal1!I168</f>
        <v>0</v>
      </c>
      <c r="J168" s="18">
        <f>D168+Quartal1!J168</f>
        <v>0</v>
      </c>
      <c r="K168" s="18">
        <f>E168+Quartal1!K168</f>
        <v>0</v>
      </c>
      <c r="L168" s="20">
        <f>F168+Quartal1!L168</f>
        <v>0</v>
      </c>
    </row>
    <row r="169" spans="1:12" ht="15.75" x14ac:dyDescent="0.25">
      <c r="A169" s="3" t="s">
        <v>188</v>
      </c>
      <c r="B169" s="24" t="s">
        <v>230</v>
      </c>
      <c r="C169" s="19">
        <f t="shared" si="2"/>
        <v>0</v>
      </c>
      <c r="D169" s="23">
        <v>0</v>
      </c>
      <c r="E169" s="23">
        <v>0</v>
      </c>
      <c r="F169" s="24">
        <v>0</v>
      </c>
      <c r="G169" s="22"/>
      <c r="H169" s="19" t="str">
        <f>Quartal1!B169</f>
        <v>Bitte auswählen</v>
      </c>
      <c r="I169" s="19">
        <f>C169+Quartal1!I169</f>
        <v>0</v>
      </c>
      <c r="J169" s="17">
        <f>D169+Quartal1!J169</f>
        <v>0</v>
      </c>
      <c r="K169" s="17">
        <f>E169+Quartal1!K169</f>
        <v>0</v>
      </c>
      <c r="L169" s="19">
        <f>F169+Quartal1!L169</f>
        <v>0</v>
      </c>
    </row>
    <row r="170" spans="1:12" ht="15.75" x14ac:dyDescent="0.25">
      <c r="A170" s="2" t="s">
        <v>189</v>
      </c>
      <c r="B170" s="26" t="s">
        <v>230</v>
      </c>
      <c r="C170" s="20">
        <f t="shared" si="2"/>
        <v>0</v>
      </c>
      <c r="D170" s="25">
        <v>0</v>
      </c>
      <c r="E170" s="25">
        <v>0</v>
      </c>
      <c r="F170" s="26">
        <v>0</v>
      </c>
      <c r="G170" s="9"/>
      <c r="H170" s="27" t="str">
        <f>Quartal1!B170</f>
        <v>Bitte auswählen</v>
      </c>
      <c r="I170" s="20">
        <f>C170+Quartal1!I170</f>
        <v>0</v>
      </c>
      <c r="J170" s="18">
        <f>D170+Quartal1!J170</f>
        <v>0</v>
      </c>
      <c r="K170" s="18">
        <f>E170+Quartal1!K170</f>
        <v>0</v>
      </c>
      <c r="L170" s="20">
        <f>F170+Quartal1!L170</f>
        <v>0</v>
      </c>
    </row>
    <row r="171" spans="1:12" ht="15.75" x14ac:dyDescent="0.25">
      <c r="A171" s="3" t="s">
        <v>190</v>
      </c>
      <c r="B171" s="24" t="s">
        <v>230</v>
      </c>
      <c r="C171" s="19">
        <f t="shared" si="2"/>
        <v>0</v>
      </c>
      <c r="D171" s="23">
        <v>0</v>
      </c>
      <c r="E171" s="23">
        <v>0</v>
      </c>
      <c r="F171" s="24">
        <v>0</v>
      </c>
      <c r="G171" s="10"/>
      <c r="H171" s="19" t="str">
        <f>Quartal1!B171</f>
        <v>Bitte auswählen</v>
      </c>
      <c r="I171" s="19">
        <f>C171+Quartal1!I171</f>
        <v>0</v>
      </c>
      <c r="J171" s="17">
        <f>D171+Quartal1!J171</f>
        <v>0</v>
      </c>
      <c r="K171" s="17">
        <f>E171+Quartal1!K171</f>
        <v>0</v>
      </c>
      <c r="L171" s="19">
        <f>F171+Quartal1!L171</f>
        <v>0</v>
      </c>
    </row>
    <row r="172" spans="1:12" ht="15.75" x14ac:dyDescent="0.25">
      <c r="A172" s="2" t="s">
        <v>191</v>
      </c>
      <c r="B172" s="26" t="s">
        <v>230</v>
      </c>
      <c r="C172" s="20">
        <f t="shared" si="2"/>
        <v>0</v>
      </c>
      <c r="D172" s="25">
        <v>0</v>
      </c>
      <c r="E172" s="25">
        <v>0</v>
      </c>
      <c r="F172" s="26">
        <v>0</v>
      </c>
      <c r="G172" s="9"/>
      <c r="H172" s="27" t="str">
        <f>Quartal1!B172</f>
        <v>Bitte auswählen</v>
      </c>
      <c r="I172" s="20">
        <f>C172+Quartal1!I172</f>
        <v>0</v>
      </c>
      <c r="J172" s="18">
        <f>D172+Quartal1!J172</f>
        <v>0</v>
      </c>
      <c r="K172" s="18">
        <f>E172+Quartal1!K172</f>
        <v>0</v>
      </c>
      <c r="L172" s="20">
        <f>F172+Quartal1!L172</f>
        <v>0</v>
      </c>
    </row>
    <row r="173" spans="1:12" ht="15.75" x14ac:dyDescent="0.25">
      <c r="A173" s="3" t="s">
        <v>192</v>
      </c>
      <c r="B173" s="24" t="s">
        <v>230</v>
      </c>
      <c r="C173" s="19">
        <f t="shared" si="2"/>
        <v>0</v>
      </c>
      <c r="D173" s="23">
        <v>0</v>
      </c>
      <c r="E173" s="23">
        <v>0</v>
      </c>
      <c r="F173" s="24">
        <v>0</v>
      </c>
      <c r="G173" s="22"/>
      <c r="H173" s="19" t="str">
        <f>Quartal1!B173</f>
        <v>Bitte auswählen</v>
      </c>
      <c r="I173" s="19">
        <f>C173+Quartal1!I173</f>
        <v>0</v>
      </c>
      <c r="J173" s="17">
        <f>D173+Quartal1!J173</f>
        <v>0</v>
      </c>
      <c r="K173" s="17">
        <f>E173+Quartal1!K173</f>
        <v>0</v>
      </c>
      <c r="L173" s="19">
        <f>F173+Quartal1!L173</f>
        <v>0</v>
      </c>
    </row>
    <row r="174" spans="1:12" ht="15.75" x14ac:dyDescent="0.25">
      <c r="A174" s="2" t="s">
        <v>193</v>
      </c>
      <c r="B174" s="26" t="s">
        <v>230</v>
      </c>
      <c r="C174" s="20">
        <f t="shared" si="2"/>
        <v>0</v>
      </c>
      <c r="D174" s="25">
        <v>0</v>
      </c>
      <c r="E174" s="25">
        <v>0</v>
      </c>
      <c r="F174" s="26">
        <v>0</v>
      </c>
      <c r="G174" s="9"/>
      <c r="H174" s="27" t="str">
        <f>Quartal1!B174</f>
        <v>Bitte auswählen</v>
      </c>
      <c r="I174" s="20">
        <f>C174+Quartal1!I174</f>
        <v>0</v>
      </c>
      <c r="J174" s="18">
        <f>D174+Quartal1!J174</f>
        <v>0</v>
      </c>
      <c r="K174" s="18">
        <f>E174+Quartal1!K174</f>
        <v>0</v>
      </c>
      <c r="L174" s="20">
        <f>F174+Quartal1!L174</f>
        <v>0</v>
      </c>
    </row>
    <row r="175" spans="1:12" ht="15.75" x14ac:dyDescent="0.25">
      <c r="A175" s="3" t="s">
        <v>194</v>
      </c>
      <c r="B175" s="24" t="s">
        <v>230</v>
      </c>
      <c r="C175" s="19">
        <f t="shared" si="2"/>
        <v>0</v>
      </c>
      <c r="D175" s="23">
        <v>0</v>
      </c>
      <c r="E175" s="23">
        <v>0</v>
      </c>
      <c r="F175" s="24">
        <v>0</v>
      </c>
      <c r="G175" s="10"/>
      <c r="H175" s="19" t="str">
        <f>Quartal1!B175</f>
        <v>Bitte auswählen</v>
      </c>
      <c r="I175" s="19">
        <f>C175+Quartal1!I175</f>
        <v>0</v>
      </c>
      <c r="J175" s="17">
        <f>D175+Quartal1!J175</f>
        <v>0</v>
      </c>
      <c r="K175" s="17">
        <f>E175+Quartal1!K175</f>
        <v>0</v>
      </c>
      <c r="L175" s="19">
        <f>F175+Quartal1!L175</f>
        <v>0</v>
      </c>
    </row>
    <row r="176" spans="1:12" ht="15.75" x14ac:dyDescent="0.25">
      <c r="A176" s="2" t="s">
        <v>195</v>
      </c>
      <c r="B176" s="26" t="s">
        <v>230</v>
      </c>
      <c r="C176" s="20">
        <f t="shared" si="2"/>
        <v>0</v>
      </c>
      <c r="D176" s="25">
        <v>0</v>
      </c>
      <c r="E176" s="25">
        <v>0</v>
      </c>
      <c r="F176" s="26">
        <v>0</v>
      </c>
      <c r="G176" s="9"/>
      <c r="H176" s="27" t="str">
        <f>Quartal1!B176</f>
        <v>Bitte auswählen</v>
      </c>
      <c r="I176" s="20">
        <f>C176+Quartal1!I176</f>
        <v>0</v>
      </c>
      <c r="J176" s="18">
        <f>D176+Quartal1!J176</f>
        <v>0</v>
      </c>
      <c r="K176" s="18">
        <f>E176+Quartal1!K176</f>
        <v>0</v>
      </c>
      <c r="L176" s="20">
        <f>F176+Quartal1!L176</f>
        <v>0</v>
      </c>
    </row>
    <row r="177" spans="1:12" ht="15.75" x14ac:dyDescent="0.25">
      <c r="A177" s="3" t="s">
        <v>196</v>
      </c>
      <c r="B177" s="24" t="s">
        <v>230</v>
      </c>
      <c r="C177" s="19">
        <f t="shared" si="2"/>
        <v>0</v>
      </c>
      <c r="D177" s="23">
        <v>0</v>
      </c>
      <c r="E177" s="23">
        <v>0</v>
      </c>
      <c r="F177" s="24">
        <v>0</v>
      </c>
      <c r="G177" s="22"/>
      <c r="H177" s="19" t="str">
        <f>Quartal1!B177</f>
        <v>Bitte auswählen</v>
      </c>
      <c r="I177" s="19">
        <f>C177+Quartal1!I177</f>
        <v>0</v>
      </c>
      <c r="J177" s="17">
        <f>D177+Quartal1!J177</f>
        <v>0</v>
      </c>
      <c r="K177" s="17">
        <f>E177+Quartal1!K177</f>
        <v>0</v>
      </c>
      <c r="L177" s="19">
        <f>F177+Quartal1!L177</f>
        <v>0</v>
      </c>
    </row>
    <row r="178" spans="1:12" ht="15.75" x14ac:dyDescent="0.25">
      <c r="A178" s="2" t="s">
        <v>197</v>
      </c>
      <c r="B178" s="26" t="s">
        <v>230</v>
      </c>
      <c r="C178" s="20">
        <f t="shared" si="2"/>
        <v>0</v>
      </c>
      <c r="D178" s="25">
        <v>0</v>
      </c>
      <c r="E178" s="25">
        <v>0</v>
      </c>
      <c r="F178" s="26">
        <v>0</v>
      </c>
      <c r="G178" s="9"/>
      <c r="H178" s="27" t="str">
        <f>Quartal1!B178</f>
        <v>Bitte auswählen</v>
      </c>
      <c r="I178" s="20">
        <f>C178+Quartal1!I178</f>
        <v>0</v>
      </c>
      <c r="J178" s="18">
        <f>D178+Quartal1!J178</f>
        <v>0</v>
      </c>
      <c r="K178" s="18">
        <f>E178+Quartal1!K178</f>
        <v>0</v>
      </c>
      <c r="L178" s="20">
        <f>F178+Quartal1!L178</f>
        <v>0</v>
      </c>
    </row>
    <row r="179" spans="1:12" ht="15.75" x14ac:dyDescent="0.25">
      <c r="A179" s="3" t="s">
        <v>198</v>
      </c>
      <c r="B179" s="24" t="s">
        <v>230</v>
      </c>
      <c r="C179" s="19">
        <f t="shared" si="2"/>
        <v>0</v>
      </c>
      <c r="D179" s="23">
        <v>0</v>
      </c>
      <c r="E179" s="23">
        <v>0</v>
      </c>
      <c r="F179" s="24">
        <v>0</v>
      </c>
      <c r="G179" s="10"/>
      <c r="H179" s="19" t="str">
        <f>Quartal1!B179</f>
        <v>Bitte auswählen</v>
      </c>
      <c r="I179" s="19">
        <f>C179+Quartal1!I179</f>
        <v>0</v>
      </c>
      <c r="J179" s="17">
        <f>D179+Quartal1!J179</f>
        <v>0</v>
      </c>
      <c r="K179" s="17">
        <f>E179+Quartal1!K179</f>
        <v>0</v>
      </c>
      <c r="L179" s="19">
        <f>F179+Quartal1!L179</f>
        <v>0</v>
      </c>
    </row>
    <row r="180" spans="1:12" ht="15.75" x14ac:dyDescent="0.25">
      <c r="A180" s="2" t="s">
        <v>199</v>
      </c>
      <c r="B180" s="26" t="s">
        <v>230</v>
      </c>
      <c r="C180" s="20">
        <f t="shared" si="2"/>
        <v>0</v>
      </c>
      <c r="D180" s="25">
        <v>0</v>
      </c>
      <c r="E180" s="25">
        <v>0</v>
      </c>
      <c r="F180" s="26">
        <v>0</v>
      </c>
      <c r="G180" s="9"/>
      <c r="H180" s="27" t="str">
        <f>Quartal1!B180</f>
        <v>Bitte auswählen</v>
      </c>
      <c r="I180" s="20">
        <f>C180+Quartal1!I180</f>
        <v>0</v>
      </c>
      <c r="J180" s="18">
        <f>D180+Quartal1!J180</f>
        <v>0</v>
      </c>
      <c r="K180" s="18">
        <f>E180+Quartal1!K180</f>
        <v>0</v>
      </c>
      <c r="L180" s="20">
        <f>F180+Quartal1!L180</f>
        <v>0</v>
      </c>
    </row>
    <row r="181" spans="1:12" ht="15.75" x14ac:dyDescent="0.25">
      <c r="A181" s="3" t="s">
        <v>200</v>
      </c>
      <c r="B181" s="24" t="s">
        <v>230</v>
      </c>
      <c r="C181" s="19">
        <f t="shared" si="2"/>
        <v>0</v>
      </c>
      <c r="D181" s="23">
        <v>0</v>
      </c>
      <c r="E181" s="23">
        <v>0</v>
      </c>
      <c r="F181" s="24">
        <v>0</v>
      </c>
      <c r="G181" s="22"/>
      <c r="H181" s="19" t="str">
        <f>Quartal1!B181</f>
        <v>Bitte auswählen</v>
      </c>
      <c r="I181" s="19">
        <f>C181+Quartal1!I181</f>
        <v>0</v>
      </c>
      <c r="J181" s="17">
        <f>D181+Quartal1!J181</f>
        <v>0</v>
      </c>
      <c r="K181" s="17">
        <f>E181+Quartal1!K181</f>
        <v>0</v>
      </c>
      <c r="L181" s="19">
        <f>F181+Quartal1!L181</f>
        <v>0</v>
      </c>
    </row>
    <row r="182" spans="1:12" ht="15.75" x14ac:dyDescent="0.25">
      <c r="A182" s="2" t="s">
        <v>201</v>
      </c>
      <c r="B182" s="26" t="s">
        <v>230</v>
      </c>
      <c r="C182" s="20">
        <f t="shared" si="2"/>
        <v>0</v>
      </c>
      <c r="D182" s="25">
        <v>0</v>
      </c>
      <c r="E182" s="25">
        <v>0</v>
      </c>
      <c r="F182" s="26">
        <v>0</v>
      </c>
      <c r="G182" s="9"/>
      <c r="H182" s="27" t="str">
        <f>Quartal1!B182</f>
        <v>Bitte auswählen</v>
      </c>
      <c r="I182" s="20">
        <f>C182+Quartal1!I182</f>
        <v>0</v>
      </c>
      <c r="J182" s="18">
        <f>D182+Quartal1!J182</f>
        <v>0</v>
      </c>
      <c r="K182" s="18">
        <f>E182+Quartal1!K182</f>
        <v>0</v>
      </c>
      <c r="L182" s="20">
        <f>F182+Quartal1!L182</f>
        <v>0</v>
      </c>
    </row>
    <row r="183" spans="1:12" ht="15.75" x14ac:dyDescent="0.25">
      <c r="A183" s="3" t="s">
        <v>202</v>
      </c>
      <c r="B183" s="24" t="s">
        <v>230</v>
      </c>
      <c r="C183" s="19">
        <f t="shared" si="2"/>
        <v>0</v>
      </c>
      <c r="D183" s="23">
        <v>0</v>
      </c>
      <c r="E183" s="23">
        <v>0</v>
      </c>
      <c r="F183" s="24">
        <v>0</v>
      </c>
      <c r="G183" s="10"/>
      <c r="H183" s="19" t="str">
        <f>Quartal1!B183</f>
        <v>Bitte auswählen</v>
      </c>
      <c r="I183" s="19">
        <f>C183+Quartal1!I183</f>
        <v>0</v>
      </c>
      <c r="J183" s="17">
        <f>D183+Quartal1!J183</f>
        <v>0</v>
      </c>
      <c r="K183" s="17">
        <f>E183+Quartal1!K183</f>
        <v>0</v>
      </c>
      <c r="L183" s="19">
        <f>F183+Quartal1!L183</f>
        <v>0</v>
      </c>
    </row>
    <row r="184" spans="1:12" ht="15.75" x14ac:dyDescent="0.25">
      <c r="A184" s="2" t="s">
        <v>203</v>
      </c>
      <c r="B184" s="26" t="s">
        <v>230</v>
      </c>
      <c r="C184" s="20">
        <f t="shared" si="2"/>
        <v>0</v>
      </c>
      <c r="D184" s="25">
        <v>0</v>
      </c>
      <c r="E184" s="25">
        <v>0</v>
      </c>
      <c r="F184" s="26">
        <v>0</v>
      </c>
      <c r="G184" s="9"/>
      <c r="H184" s="27" t="str">
        <f>Quartal1!B184</f>
        <v>Bitte auswählen</v>
      </c>
      <c r="I184" s="20">
        <f>C184+Quartal1!I184</f>
        <v>0</v>
      </c>
      <c r="J184" s="18">
        <f>D184+Quartal1!J184</f>
        <v>0</v>
      </c>
      <c r="K184" s="18">
        <f>E184+Quartal1!K184</f>
        <v>0</v>
      </c>
      <c r="L184" s="20">
        <f>F184+Quartal1!L184</f>
        <v>0</v>
      </c>
    </row>
    <row r="185" spans="1:12" ht="15.75" x14ac:dyDescent="0.25">
      <c r="A185" s="3" t="s">
        <v>204</v>
      </c>
      <c r="B185" s="24" t="s">
        <v>230</v>
      </c>
      <c r="C185" s="19">
        <f t="shared" si="2"/>
        <v>0</v>
      </c>
      <c r="D185" s="23">
        <v>0</v>
      </c>
      <c r="E185" s="23">
        <v>0</v>
      </c>
      <c r="F185" s="24">
        <v>0</v>
      </c>
      <c r="G185" s="22"/>
      <c r="H185" s="19" t="str">
        <f>Quartal1!B185</f>
        <v>Bitte auswählen</v>
      </c>
      <c r="I185" s="19">
        <f>C185+Quartal1!I185</f>
        <v>0</v>
      </c>
      <c r="J185" s="17">
        <f>D185+Quartal1!J185</f>
        <v>0</v>
      </c>
      <c r="K185" s="17">
        <f>E185+Quartal1!K185</f>
        <v>0</v>
      </c>
      <c r="L185" s="19">
        <f>F185+Quartal1!L185</f>
        <v>0</v>
      </c>
    </row>
    <row r="186" spans="1:12" ht="15.75" x14ac:dyDescent="0.25">
      <c r="A186" s="2" t="s">
        <v>205</v>
      </c>
      <c r="B186" s="26" t="s">
        <v>230</v>
      </c>
      <c r="C186" s="20">
        <f t="shared" si="2"/>
        <v>0</v>
      </c>
      <c r="D186" s="25">
        <v>0</v>
      </c>
      <c r="E186" s="25">
        <v>0</v>
      </c>
      <c r="F186" s="26">
        <v>0</v>
      </c>
      <c r="G186" s="9"/>
      <c r="H186" s="27" t="str">
        <f>Quartal1!B186</f>
        <v>Bitte auswählen</v>
      </c>
      <c r="I186" s="20">
        <f>C186+Quartal1!I186</f>
        <v>0</v>
      </c>
      <c r="J186" s="18">
        <f>D186+Quartal1!J186</f>
        <v>0</v>
      </c>
      <c r="K186" s="18">
        <f>E186+Quartal1!K186</f>
        <v>0</v>
      </c>
      <c r="L186" s="20">
        <f>F186+Quartal1!L186</f>
        <v>0</v>
      </c>
    </row>
    <row r="187" spans="1:12" ht="15.75" x14ac:dyDescent="0.25">
      <c r="A187" s="3" t="s">
        <v>206</v>
      </c>
      <c r="B187" s="24" t="s">
        <v>230</v>
      </c>
      <c r="C187" s="19">
        <f t="shared" si="2"/>
        <v>0</v>
      </c>
      <c r="D187" s="23">
        <v>0</v>
      </c>
      <c r="E187" s="23">
        <v>0</v>
      </c>
      <c r="F187" s="24">
        <v>0</v>
      </c>
      <c r="G187" s="10"/>
      <c r="H187" s="19" t="str">
        <f>Quartal1!B187</f>
        <v>Bitte auswählen</v>
      </c>
      <c r="I187" s="19">
        <f>C187+Quartal1!I187</f>
        <v>0</v>
      </c>
      <c r="J187" s="17">
        <f>D187+Quartal1!J187</f>
        <v>0</v>
      </c>
      <c r="K187" s="17">
        <f>E187+Quartal1!K187</f>
        <v>0</v>
      </c>
      <c r="L187" s="19">
        <f>F187+Quartal1!L187</f>
        <v>0</v>
      </c>
    </row>
    <row r="188" spans="1:12" ht="15.75" x14ac:dyDescent="0.25">
      <c r="A188" s="2" t="s">
        <v>207</v>
      </c>
      <c r="B188" s="26" t="s">
        <v>230</v>
      </c>
      <c r="C188" s="20">
        <f t="shared" si="2"/>
        <v>0</v>
      </c>
      <c r="D188" s="25">
        <v>0</v>
      </c>
      <c r="E188" s="25">
        <v>0</v>
      </c>
      <c r="F188" s="26">
        <v>0</v>
      </c>
      <c r="G188" s="9"/>
      <c r="H188" s="27" t="str">
        <f>Quartal1!B188</f>
        <v>Bitte auswählen</v>
      </c>
      <c r="I188" s="20">
        <f>C188+Quartal1!I188</f>
        <v>0</v>
      </c>
      <c r="J188" s="18">
        <f>D188+Quartal1!J188</f>
        <v>0</v>
      </c>
      <c r="K188" s="18">
        <f>E188+Quartal1!K188</f>
        <v>0</v>
      </c>
      <c r="L188" s="20">
        <f>F188+Quartal1!L188</f>
        <v>0</v>
      </c>
    </row>
    <row r="189" spans="1:12" ht="15.75" x14ac:dyDescent="0.25">
      <c r="A189" s="3" t="s">
        <v>208</v>
      </c>
      <c r="B189" s="24" t="s">
        <v>230</v>
      </c>
      <c r="C189" s="19">
        <f t="shared" si="2"/>
        <v>0</v>
      </c>
      <c r="D189" s="23">
        <v>0</v>
      </c>
      <c r="E189" s="23">
        <v>0</v>
      </c>
      <c r="F189" s="24">
        <v>0</v>
      </c>
      <c r="G189" s="22"/>
      <c r="H189" s="19" t="str">
        <f>Quartal1!B189</f>
        <v>Bitte auswählen</v>
      </c>
      <c r="I189" s="19">
        <f>C189+Quartal1!I189</f>
        <v>0</v>
      </c>
      <c r="J189" s="17">
        <f>D189+Quartal1!J189</f>
        <v>0</v>
      </c>
      <c r="K189" s="17">
        <f>E189+Quartal1!K189</f>
        <v>0</v>
      </c>
      <c r="L189" s="19">
        <f>F189+Quartal1!L189</f>
        <v>0</v>
      </c>
    </row>
    <row r="190" spans="1:12" ht="15.75" x14ac:dyDescent="0.25">
      <c r="A190" s="2" t="s">
        <v>209</v>
      </c>
      <c r="B190" s="26" t="s">
        <v>230</v>
      </c>
      <c r="C190" s="20">
        <f t="shared" si="2"/>
        <v>0</v>
      </c>
      <c r="D190" s="25">
        <v>0</v>
      </c>
      <c r="E190" s="25">
        <v>0</v>
      </c>
      <c r="F190" s="26">
        <v>0</v>
      </c>
      <c r="G190" s="9"/>
      <c r="H190" s="27" t="str">
        <f>Quartal1!B190</f>
        <v>Bitte auswählen</v>
      </c>
      <c r="I190" s="20">
        <f>C190+Quartal1!I190</f>
        <v>0</v>
      </c>
      <c r="J190" s="18">
        <f>D190+Quartal1!J190</f>
        <v>0</v>
      </c>
      <c r="K190" s="18">
        <f>E190+Quartal1!K190</f>
        <v>0</v>
      </c>
      <c r="L190" s="20">
        <f>F190+Quartal1!L190</f>
        <v>0</v>
      </c>
    </row>
    <row r="191" spans="1:12" ht="15.75" x14ac:dyDescent="0.25">
      <c r="A191" s="3" t="s">
        <v>210</v>
      </c>
      <c r="B191" s="24" t="s">
        <v>230</v>
      </c>
      <c r="C191" s="19">
        <f t="shared" si="2"/>
        <v>0</v>
      </c>
      <c r="D191" s="23">
        <v>0</v>
      </c>
      <c r="E191" s="23">
        <v>0</v>
      </c>
      <c r="F191" s="24">
        <v>0</v>
      </c>
      <c r="G191" s="10"/>
      <c r="H191" s="19" t="str">
        <f>Quartal1!B191</f>
        <v>Bitte auswählen</v>
      </c>
      <c r="I191" s="19">
        <f>C191+Quartal1!I191</f>
        <v>0</v>
      </c>
      <c r="J191" s="17">
        <f>D191+Quartal1!J191</f>
        <v>0</v>
      </c>
      <c r="K191" s="17">
        <f>E191+Quartal1!K191</f>
        <v>0</v>
      </c>
      <c r="L191" s="19">
        <f>F191+Quartal1!L191</f>
        <v>0</v>
      </c>
    </row>
    <row r="192" spans="1:12" ht="15.75" x14ac:dyDescent="0.25">
      <c r="A192" s="2" t="s">
        <v>211</v>
      </c>
      <c r="B192" s="26" t="s">
        <v>230</v>
      </c>
      <c r="C192" s="20">
        <f t="shared" si="2"/>
        <v>0</v>
      </c>
      <c r="D192" s="25">
        <v>0</v>
      </c>
      <c r="E192" s="25">
        <v>0</v>
      </c>
      <c r="F192" s="26">
        <v>0</v>
      </c>
      <c r="G192" s="9"/>
      <c r="H192" s="27" t="str">
        <f>Quartal1!B192</f>
        <v>Bitte auswählen</v>
      </c>
      <c r="I192" s="20">
        <f>C192+Quartal1!I192</f>
        <v>0</v>
      </c>
      <c r="J192" s="18">
        <f>D192+Quartal1!J192</f>
        <v>0</v>
      </c>
      <c r="K192" s="18">
        <f>E192+Quartal1!K192</f>
        <v>0</v>
      </c>
      <c r="L192" s="20">
        <f>F192+Quartal1!L192</f>
        <v>0</v>
      </c>
    </row>
    <row r="193" spans="1:12" ht="15.75" x14ac:dyDescent="0.25">
      <c r="A193" s="3" t="s">
        <v>212</v>
      </c>
      <c r="B193" s="24" t="s">
        <v>230</v>
      </c>
      <c r="C193" s="19">
        <f t="shared" si="2"/>
        <v>0</v>
      </c>
      <c r="D193" s="23">
        <v>0</v>
      </c>
      <c r="E193" s="23">
        <v>0</v>
      </c>
      <c r="F193" s="24">
        <v>0</v>
      </c>
      <c r="G193" s="22"/>
      <c r="H193" s="19" t="str">
        <f>Quartal1!B193</f>
        <v>Bitte auswählen</v>
      </c>
      <c r="I193" s="19">
        <f>C193+Quartal1!I193</f>
        <v>0</v>
      </c>
      <c r="J193" s="17">
        <f>D193+Quartal1!J193</f>
        <v>0</v>
      </c>
      <c r="K193" s="17">
        <f>E193+Quartal1!K193</f>
        <v>0</v>
      </c>
      <c r="L193" s="19">
        <f>F193+Quartal1!L193</f>
        <v>0</v>
      </c>
    </row>
    <row r="194" spans="1:12" ht="15.75" x14ac:dyDescent="0.25">
      <c r="A194" s="2" t="s">
        <v>213</v>
      </c>
      <c r="B194" s="26" t="s">
        <v>230</v>
      </c>
      <c r="C194" s="20">
        <f t="shared" si="2"/>
        <v>0</v>
      </c>
      <c r="D194" s="25">
        <v>0</v>
      </c>
      <c r="E194" s="25">
        <v>0</v>
      </c>
      <c r="F194" s="26">
        <v>0</v>
      </c>
      <c r="G194" s="9"/>
      <c r="H194" s="27" t="str">
        <f>Quartal1!B194</f>
        <v>Bitte auswählen</v>
      </c>
      <c r="I194" s="20">
        <f>C194+Quartal1!I194</f>
        <v>0</v>
      </c>
      <c r="J194" s="18">
        <f>D194+Quartal1!J194</f>
        <v>0</v>
      </c>
      <c r="K194" s="18">
        <f>E194+Quartal1!K194</f>
        <v>0</v>
      </c>
      <c r="L194" s="20">
        <f>F194+Quartal1!L194</f>
        <v>0</v>
      </c>
    </row>
    <row r="195" spans="1:12" ht="15.75" x14ac:dyDescent="0.25">
      <c r="A195" s="3" t="s">
        <v>214</v>
      </c>
      <c r="B195" s="24" t="s">
        <v>230</v>
      </c>
      <c r="C195" s="19">
        <f t="shared" si="2"/>
        <v>0</v>
      </c>
      <c r="D195" s="23">
        <v>0</v>
      </c>
      <c r="E195" s="23">
        <v>0</v>
      </c>
      <c r="F195" s="24">
        <v>0</v>
      </c>
      <c r="G195" s="10"/>
      <c r="H195" s="19" t="str">
        <f>Quartal1!B195</f>
        <v>Bitte auswählen</v>
      </c>
      <c r="I195" s="19">
        <f>C195+Quartal1!I195</f>
        <v>0</v>
      </c>
      <c r="J195" s="17">
        <f>D195+Quartal1!J195</f>
        <v>0</v>
      </c>
      <c r="K195" s="17">
        <f>E195+Quartal1!K195</f>
        <v>0</v>
      </c>
      <c r="L195" s="19">
        <f>F195+Quartal1!L195</f>
        <v>0</v>
      </c>
    </row>
    <row r="196" spans="1:12" ht="15.75" x14ac:dyDescent="0.25">
      <c r="A196" s="2" t="s">
        <v>215</v>
      </c>
      <c r="B196" s="26" t="s">
        <v>230</v>
      </c>
      <c r="C196" s="20">
        <f t="shared" si="2"/>
        <v>0</v>
      </c>
      <c r="D196" s="25">
        <v>0</v>
      </c>
      <c r="E196" s="25">
        <v>0</v>
      </c>
      <c r="F196" s="26">
        <v>0</v>
      </c>
      <c r="G196" s="9"/>
      <c r="H196" s="27" t="str">
        <f>Quartal1!B196</f>
        <v>Bitte auswählen</v>
      </c>
      <c r="I196" s="20">
        <f>C196+Quartal1!I196</f>
        <v>0</v>
      </c>
      <c r="J196" s="18">
        <f>D196+Quartal1!J196</f>
        <v>0</v>
      </c>
      <c r="K196" s="18">
        <f>E196+Quartal1!K196</f>
        <v>0</v>
      </c>
      <c r="L196" s="20">
        <f>F196+Quartal1!L196</f>
        <v>0</v>
      </c>
    </row>
    <row r="197" spans="1:12" ht="15.75" x14ac:dyDescent="0.25">
      <c r="A197" s="3" t="s">
        <v>216</v>
      </c>
      <c r="B197" s="24" t="s">
        <v>230</v>
      </c>
      <c r="C197" s="19">
        <f t="shared" si="2"/>
        <v>0</v>
      </c>
      <c r="D197" s="23">
        <v>0</v>
      </c>
      <c r="E197" s="23">
        <v>0</v>
      </c>
      <c r="F197" s="24">
        <v>0</v>
      </c>
      <c r="G197" s="22"/>
      <c r="H197" s="19" t="str">
        <f>Quartal1!B197</f>
        <v>Bitte auswählen</v>
      </c>
      <c r="I197" s="19">
        <f>C197+Quartal1!I197</f>
        <v>0</v>
      </c>
      <c r="J197" s="17">
        <f>D197+Quartal1!J197</f>
        <v>0</v>
      </c>
      <c r="K197" s="17">
        <f>E197+Quartal1!K197</f>
        <v>0</v>
      </c>
      <c r="L197" s="19">
        <f>F197+Quartal1!L197</f>
        <v>0</v>
      </c>
    </row>
    <row r="198" spans="1:12" ht="15.75" x14ac:dyDescent="0.25">
      <c r="A198" s="2" t="s">
        <v>217</v>
      </c>
      <c r="B198" s="26" t="s">
        <v>230</v>
      </c>
      <c r="C198" s="20">
        <f t="shared" si="2"/>
        <v>0</v>
      </c>
      <c r="D198" s="25">
        <v>0</v>
      </c>
      <c r="E198" s="25">
        <v>0</v>
      </c>
      <c r="F198" s="26">
        <v>0</v>
      </c>
      <c r="G198" s="9"/>
      <c r="H198" s="27" t="str">
        <f>Quartal1!B198</f>
        <v>Bitte auswählen</v>
      </c>
      <c r="I198" s="20">
        <f>C198+Quartal1!I198</f>
        <v>0</v>
      </c>
      <c r="J198" s="18">
        <f>D198+Quartal1!J198</f>
        <v>0</v>
      </c>
      <c r="K198" s="18">
        <f>E198+Quartal1!K198</f>
        <v>0</v>
      </c>
      <c r="L198" s="20">
        <f>F198+Quartal1!L198</f>
        <v>0</v>
      </c>
    </row>
    <row r="199" spans="1:12" ht="15.75" x14ac:dyDescent="0.25">
      <c r="A199" s="3" t="s">
        <v>218</v>
      </c>
      <c r="B199" s="24" t="s">
        <v>230</v>
      </c>
      <c r="C199" s="19">
        <f t="shared" si="2"/>
        <v>0</v>
      </c>
      <c r="D199" s="23">
        <v>0</v>
      </c>
      <c r="E199" s="23">
        <v>0</v>
      </c>
      <c r="F199" s="24">
        <v>0</v>
      </c>
      <c r="G199" s="10"/>
      <c r="H199" s="19" t="str">
        <f>Quartal1!B199</f>
        <v>Bitte auswählen</v>
      </c>
      <c r="I199" s="19">
        <f>C199+Quartal1!I199</f>
        <v>0</v>
      </c>
      <c r="J199" s="17">
        <f>D199+Quartal1!J199</f>
        <v>0</v>
      </c>
      <c r="K199" s="17">
        <f>E199+Quartal1!K199</f>
        <v>0</v>
      </c>
      <c r="L199" s="19">
        <f>F199+Quartal1!L199</f>
        <v>0</v>
      </c>
    </row>
    <row r="200" spans="1:12" ht="15.75" x14ac:dyDescent="0.25">
      <c r="A200" s="2" t="s">
        <v>219</v>
      </c>
      <c r="B200" s="26" t="s">
        <v>230</v>
      </c>
      <c r="C200" s="20">
        <f t="shared" si="2"/>
        <v>0</v>
      </c>
      <c r="D200" s="25">
        <v>0</v>
      </c>
      <c r="E200" s="25">
        <v>0</v>
      </c>
      <c r="F200" s="26">
        <v>0</v>
      </c>
      <c r="G200" s="9"/>
      <c r="H200" s="27" t="str">
        <f>Quartal1!B200</f>
        <v>Bitte auswählen</v>
      </c>
      <c r="I200" s="20">
        <f>C200+Quartal1!I200</f>
        <v>0</v>
      </c>
      <c r="J200" s="18">
        <f>D200+Quartal1!J200</f>
        <v>0</v>
      </c>
      <c r="K200" s="18">
        <f>E200+Quartal1!K200</f>
        <v>0</v>
      </c>
      <c r="L200" s="20">
        <f>F200+Quartal1!L200</f>
        <v>0</v>
      </c>
    </row>
    <row r="201" spans="1:12" ht="15.75" x14ac:dyDescent="0.25">
      <c r="A201" s="3" t="s">
        <v>220</v>
      </c>
      <c r="B201" s="24" t="s">
        <v>230</v>
      </c>
      <c r="C201" s="19">
        <f t="shared" ref="C201:C206" si="3">IF(B201="Funding abgeschlossen",1,0)</f>
        <v>0</v>
      </c>
      <c r="D201" s="23">
        <v>0</v>
      </c>
      <c r="E201" s="23">
        <v>0</v>
      </c>
      <c r="F201" s="24">
        <v>0</v>
      </c>
      <c r="G201" s="22"/>
      <c r="H201" s="19" t="str">
        <f>Quartal1!B201</f>
        <v>Bitte auswählen</v>
      </c>
      <c r="I201" s="19">
        <f>C201+Quartal1!I201</f>
        <v>0</v>
      </c>
      <c r="J201" s="17">
        <f>D201+Quartal1!J201</f>
        <v>0</v>
      </c>
      <c r="K201" s="17">
        <f>E201+Quartal1!K201</f>
        <v>0</v>
      </c>
      <c r="L201" s="19">
        <f>F201+Quartal1!L201</f>
        <v>0</v>
      </c>
    </row>
    <row r="202" spans="1:12" ht="15.75" x14ac:dyDescent="0.25">
      <c r="A202" s="2" t="s">
        <v>221</v>
      </c>
      <c r="B202" s="26" t="s">
        <v>230</v>
      </c>
      <c r="C202" s="20">
        <f t="shared" si="3"/>
        <v>0</v>
      </c>
      <c r="D202" s="25">
        <v>0</v>
      </c>
      <c r="E202" s="25">
        <v>0</v>
      </c>
      <c r="F202" s="26">
        <v>0</v>
      </c>
      <c r="G202" s="9"/>
      <c r="H202" s="27" t="str">
        <f>Quartal1!B202</f>
        <v>Bitte auswählen</v>
      </c>
      <c r="I202" s="20">
        <f>C202+Quartal1!I202</f>
        <v>0</v>
      </c>
      <c r="J202" s="18">
        <f>D202+Quartal1!J202</f>
        <v>0</v>
      </c>
      <c r="K202" s="18">
        <f>E202+Quartal1!K202</f>
        <v>0</v>
      </c>
      <c r="L202" s="20">
        <f>F202+Quartal1!L202</f>
        <v>0</v>
      </c>
    </row>
    <row r="203" spans="1:12" ht="15.75" x14ac:dyDescent="0.25">
      <c r="A203" s="3" t="s">
        <v>222</v>
      </c>
      <c r="B203" s="24" t="s">
        <v>230</v>
      </c>
      <c r="C203" s="19">
        <f t="shared" si="3"/>
        <v>0</v>
      </c>
      <c r="D203" s="23">
        <v>0</v>
      </c>
      <c r="E203" s="23">
        <v>0</v>
      </c>
      <c r="F203" s="24">
        <v>0</v>
      </c>
      <c r="G203" s="10"/>
      <c r="H203" s="19" t="str">
        <f>Quartal1!B203</f>
        <v>Bitte auswählen</v>
      </c>
      <c r="I203" s="19">
        <f>C203+Quartal1!I203</f>
        <v>0</v>
      </c>
      <c r="J203" s="17">
        <f>D203+Quartal1!J203</f>
        <v>0</v>
      </c>
      <c r="K203" s="17">
        <f>E203+Quartal1!K203</f>
        <v>0</v>
      </c>
      <c r="L203" s="19">
        <f>F203+Quartal1!L203</f>
        <v>0</v>
      </c>
    </row>
    <row r="204" spans="1:12" ht="15.75" x14ac:dyDescent="0.25">
      <c r="A204" s="2" t="s">
        <v>223</v>
      </c>
      <c r="B204" s="26" t="s">
        <v>230</v>
      </c>
      <c r="C204" s="20">
        <f t="shared" si="3"/>
        <v>0</v>
      </c>
      <c r="D204" s="25">
        <v>0</v>
      </c>
      <c r="E204" s="25">
        <v>0</v>
      </c>
      <c r="F204" s="26">
        <v>0</v>
      </c>
      <c r="G204" s="9"/>
      <c r="H204" s="27" t="str">
        <f>Quartal1!B204</f>
        <v>Bitte auswählen</v>
      </c>
      <c r="I204" s="20">
        <f>C204+Quartal1!I204</f>
        <v>0</v>
      </c>
      <c r="J204" s="18">
        <f>D204+Quartal1!J204</f>
        <v>0</v>
      </c>
      <c r="K204" s="18">
        <f>E204+Quartal1!K204</f>
        <v>0</v>
      </c>
      <c r="L204" s="20">
        <f>F204+Quartal1!L204</f>
        <v>0</v>
      </c>
    </row>
    <row r="205" spans="1:12" ht="15.75" x14ac:dyDescent="0.25">
      <c r="A205" s="3" t="s">
        <v>224</v>
      </c>
      <c r="B205" s="24" t="s">
        <v>230</v>
      </c>
      <c r="C205" s="19">
        <f t="shared" si="3"/>
        <v>0</v>
      </c>
      <c r="D205" s="23">
        <v>0</v>
      </c>
      <c r="E205" s="23">
        <v>0</v>
      </c>
      <c r="F205" s="24">
        <v>0</v>
      </c>
      <c r="G205" s="22"/>
      <c r="H205" s="19" t="str">
        <f>Quartal1!B205</f>
        <v>Bitte auswählen</v>
      </c>
      <c r="I205" s="19">
        <f>C205+Quartal1!I205</f>
        <v>0</v>
      </c>
      <c r="J205" s="17">
        <f>D205+Quartal1!J205</f>
        <v>0</v>
      </c>
      <c r="K205" s="17">
        <f>E205+Quartal1!K205</f>
        <v>0</v>
      </c>
      <c r="L205" s="19">
        <f>F205+Quartal1!L205</f>
        <v>0</v>
      </c>
    </row>
    <row r="206" spans="1:12" ht="15.75" x14ac:dyDescent="0.25">
      <c r="A206" s="2" t="s">
        <v>225</v>
      </c>
      <c r="B206" s="26" t="s">
        <v>230</v>
      </c>
      <c r="C206" s="20">
        <f t="shared" si="3"/>
        <v>0</v>
      </c>
      <c r="D206" s="25">
        <v>0</v>
      </c>
      <c r="E206" s="25">
        <v>0</v>
      </c>
      <c r="F206" s="26">
        <v>0</v>
      </c>
      <c r="G206" s="9"/>
      <c r="H206" s="27" t="str">
        <f>Quartal1!B206</f>
        <v>Bitte auswählen</v>
      </c>
      <c r="I206" s="20">
        <f>C206+Quartal1!I206</f>
        <v>0</v>
      </c>
      <c r="J206" s="18">
        <f>D206+Quartal1!J206</f>
        <v>0</v>
      </c>
      <c r="K206" s="18">
        <f>E206+Quartal1!K206</f>
        <v>0</v>
      </c>
      <c r="L206" s="20">
        <f>F206+Quartal1!L206</f>
        <v>0</v>
      </c>
    </row>
  </sheetData>
  <conditionalFormatting sqref="B8:F206">
    <cfRule type="expression" dxfId="5" priority="2">
      <formula>$H8="Funding abgeschlossen"</formula>
    </cfRule>
    <cfRule type="expression" dxfId="4" priority="3">
      <formula>$H8="Bereits zuvor abgeschlossen"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3B5CDB-BDA1-462F-B072-52F75C2603C0}">
          <x14:formula1>
            <xm:f>Jahresübersicht!$A$48:$D$48</xm:f>
          </x14:formula1>
          <xm:sqref>B8:B206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FA85-46D7-4C0E-8710-03C3112268ED}">
  <dimension ref="A1:L206"/>
  <sheetViews>
    <sheetView workbookViewId="0">
      <pane ySplit="7" topLeftCell="A8" activePane="bottomLeft" state="frozen"/>
      <selection pane="bottomLeft" activeCell="B10" sqref="B10"/>
    </sheetView>
  </sheetViews>
  <sheetFormatPr defaultColWidth="11.42578125" defaultRowHeight="15" x14ac:dyDescent="0.25"/>
  <cols>
    <col min="1" max="1" width="33.7109375" style="28" bestFit="1" customWidth="1"/>
    <col min="2" max="2" width="30.7109375" style="28" customWidth="1"/>
    <col min="3" max="3" width="31.42578125" style="28" customWidth="1"/>
    <col min="4" max="5" width="30.7109375" style="28" customWidth="1"/>
    <col min="6" max="6" width="29.7109375" style="28" bestFit="1" customWidth="1"/>
    <col min="7" max="7" width="2.140625" style="28" customWidth="1"/>
    <col min="8" max="8" width="30.7109375" style="28" customWidth="1"/>
    <col min="9" max="9" width="34.85546875" style="28" customWidth="1"/>
    <col min="10" max="11" width="30.7109375" style="28" customWidth="1"/>
    <col min="12" max="12" width="30.140625" style="28" customWidth="1"/>
    <col min="13" max="16384" width="11.42578125" style="28"/>
  </cols>
  <sheetData>
    <row r="1" spans="1:12" ht="18.75" x14ac:dyDescent="0.3">
      <c r="A1" s="29" t="s">
        <v>17</v>
      </c>
      <c r="B1" s="32" t="str">
        <f>Jahresübersicht!C4</f>
        <v>XXX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3">
      <c r="A2" s="32" t="s">
        <v>18</v>
      </c>
      <c r="B2" s="32" t="str">
        <f>"Q3 "&amp;Jahresübersicht!C7</f>
        <v>Q3 2017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7.25" x14ac:dyDescent="0.25">
      <c r="A4" s="35" t="s">
        <v>14</v>
      </c>
      <c r="B4" s="40" t="s">
        <v>20</v>
      </c>
      <c r="C4" s="40"/>
      <c r="D4" s="40"/>
      <c r="E4" s="40"/>
      <c r="F4" s="40"/>
      <c r="G4" s="37"/>
      <c r="H4" s="40" t="s">
        <v>32</v>
      </c>
      <c r="I4" s="40"/>
      <c r="J4" s="37"/>
      <c r="K4" s="37"/>
      <c r="L4" s="37"/>
    </row>
    <row r="5" spans="1:12" ht="32.25" x14ac:dyDescent="0.3">
      <c r="A5" s="34"/>
      <c r="B5" s="41" t="s">
        <v>232</v>
      </c>
      <c r="C5" s="41" t="s">
        <v>15</v>
      </c>
      <c r="D5" s="42" t="s">
        <v>24</v>
      </c>
      <c r="E5" s="42" t="s">
        <v>25</v>
      </c>
      <c r="F5" s="42" t="s">
        <v>11</v>
      </c>
      <c r="G5" s="42"/>
      <c r="H5" s="41" t="s">
        <v>232</v>
      </c>
      <c r="I5" s="41" t="s">
        <v>15</v>
      </c>
      <c r="J5" s="42" t="s">
        <v>10</v>
      </c>
      <c r="K5" s="42" t="s">
        <v>25</v>
      </c>
      <c r="L5" s="42" t="s">
        <v>11</v>
      </c>
    </row>
    <row r="6" spans="1:12" ht="79.5" x14ac:dyDescent="0.3">
      <c r="A6" s="33"/>
      <c r="B6" s="36" t="s">
        <v>231</v>
      </c>
      <c r="C6" s="36" t="s">
        <v>16</v>
      </c>
      <c r="D6" s="36" t="s">
        <v>19</v>
      </c>
      <c r="E6" s="36" t="s">
        <v>26</v>
      </c>
      <c r="F6" s="36" t="s">
        <v>226</v>
      </c>
      <c r="G6" s="36"/>
      <c r="H6" s="36" t="s">
        <v>233</v>
      </c>
      <c r="I6" s="36" t="s">
        <v>16</v>
      </c>
      <c r="J6" s="36" t="s">
        <v>19</v>
      </c>
      <c r="K6" s="36" t="s">
        <v>28</v>
      </c>
      <c r="L6" s="36" t="s">
        <v>227</v>
      </c>
    </row>
    <row r="7" spans="1:12" ht="15.75" x14ac:dyDescent="0.25">
      <c r="A7" s="43" t="s">
        <v>23</v>
      </c>
      <c r="B7" s="21">
        <f>SUM(B8:B206)</f>
        <v>0</v>
      </c>
      <c r="C7" s="21">
        <f>SUM(C8:C206)</f>
        <v>0</v>
      </c>
      <c r="D7" s="16">
        <f>SUM(D8:D206)</f>
        <v>0</v>
      </c>
      <c r="E7" s="16">
        <f>SUM(E8:E206)</f>
        <v>0</v>
      </c>
      <c r="F7" s="21">
        <f>SUM(F8:F206)</f>
        <v>0</v>
      </c>
      <c r="G7" s="21">
        <f>SUM(G9:G14)</f>
        <v>0</v>
      </c>
      <c r="H7" s="21">
        <f>SUM(H8:H206)</f>
        <v>0</v>
      </c>
      <c r="I7" s="21">
        <f>SUM(I8:I206)</f>
        <v>3</v>
      </c>
      <c r="J7" s="16">
        <f>SUM(J8:J206)</f>
        <v>510000</v>
      </c>
      <c r="K7" s="16">
        <f>SUM(K8:K206)</f>
        <v>645000</v>
      </c>
      <c r="L7" s="21">
        <f>SUM(L8:L206)</f>
        <v>353</v>
      </c>
    </row>
    <row r="8" spans="1:12" ht="15.75" x14ac:dyDescent="0.25">
      <c r="A8" s="30" t="s">
        <v>21</v>
      </c>
      <c r="B8" s="26" t="s">
        <v>234</v>
      </c>
      <c r="C8" s="20">
        <f>IF(B8="Funding abgeschlossen",1,0)</f>
        <v>0</v>
      </c>
      <c r="D8" s="25">
        <v>0</v>
      </c>
      <c r="E8" s="25">
        <v>0</v>
      </c>
      <c r="F8" s="25">
        <v>0</v>
      </c>
      <c r="G8" s="37"/>
      <c r="H8" s="27" t="str">
        <f>Quartal2!B8</f>
        <v>Bereits zuvor abgeschlossen</v>
      </c>
      <c r="I8" s="27">
        <f>C8+Quartal2!I8</f>
        <v>1</v>
      </c>
      <c r="J8" s="18">
        <f>D8+Quartal2!J8</f>
        <v>100000</v>
      </c>
      <c r="K8" s="18">
        <f>E8+Quartal2!K8</f>
        <v>100000</v>
      </c>
      <c r="L8" s="20">
        <f>F8+Quartal2!L8</f>
        <v>100</v>
      </c>
    </row>
    <row r="9" spans="1:12" ht="15.75" x14ac:dyDescent="0.25">
      <c r="A9" s="31" t="s">
        <v>22</v>
      </c>
      <c r="B9" s="24" t="s">
        <v>234</v>
      </c>
      <c r="C9" s="19">
        <f t="shared" ref="C9:C72" si="0">IF(B9="Funding abgeschlossen",1,0)</f>
        <v>0</v>
      </c>
      <c r="D9" s="23">
        <v>0</v>
      </c>
      <c r="E9" s="23">
        <v>0</v>
      </c>
      <c r="F9" s="24">
        <v>0</v>
      </c>
      <c r="G9" s="39"/>
      <c r="H9" s="19" t="str">
        <f>Quartal2!B9</f>
        <v>Funding abgeschlossen</v>
      </c>
      <c r="I9" s="19">
        <f>C9+Quartal2!I9</f>
        <v>1</v>
      </c>
      <c r="J9" s="17">
        <f>D9+Quartal2!J9</f>
        <v>110000</v>
      </c>
      <c r="K9" s="17">
        <f>E9+Quartal2!K9</f>
        <v>245000</v>
      </c>
      <c r="L9" s="19">
        <f>F9+Quartal2!L9</f>
        <v>103</v>
      </c>
    </row>
    <row r="10" spans="1:12" ht="15.75" x14ac:dyDescent="0.25">
      <c r="A10" s="30" t="s">
        <v>27</v>
      </c>
      <c r="B10" s="26" t="s">
        <v>234</v>
      </c>
      <c r="C10" s="20">
        <f t="shared" si="0"/>
        <v>0</v>
      </c>
      <c r="D10" s="25">
        <v>0</v>
      </c>
      <c r="E10" s="25">
        <v>0</v>
      </c>
      <c r="F10" s="26">
        <v>0</v>
      </c>
      <c r="G10" s="37"/>
      <c r="H10" s="27" t="str">
        <f>Quartal2!B10</f>
        <v>Funding abgeschlossen</v>
      </c>
      <c r="I10" s="20">
        <f>C10+Quartal2!I10</f>
        <v>1</v>
      </c>
      <c r="J10" s="18">
        <f>D10+Quartal2!J10</f>
        <v>300000</v>
      </c>
      <c r="K10" s="18">
        <f>E10+Quartal2!K10</f>
        <v>300000</v>
      </c>
      <c r="L10" s="20">
        <f>F10+Quartal2!L10</f>
        <v>150</v>
      </c>
    </row>
    <row r="11" spans="1:12" ht="15.75" x14ac:dyDescent="0.25">
      <c r="A11" s="31" t="s">
        <v>29</v>
      </c>
      <c r="B11" s="24" t="s">
        <v>230</v>
      </c>
      <c r="C11" s="19">
        <f t="shared" si="0"/>
        <v>0</v>
      </c>
      <c r="D11" s="23">
        <v>0</v>
      </c>
      <c r="E11" s="23">
        <v>0</v>
      </c>
      <c r="F11" s="24">
        <v>0</v>
      </c>
      <c r="G11" s="38"/>
      <c r="H11" s="19" t="str">
        <f>Quartal2!B11</f>
        <v>Bitte auswählen</v>
      </c>
      <c r="I11" s="19">
        <f>C11+Quartal2!I11</f>
        <v>0</v>
      </c>
      <c r="J11" s="17">
        <f>D11+Quartal2!J11</f>
        <v>0</v>
      </c>
      <c r="K11" s="17">
        <f>E11+Quartal2!K11</f>
        <v>0</v>
      </c>
      <c r="L11" s="19">
        <f>F11+Quartal2!L11</f>
        <v>0</v>
      </c>
    </row>
    <row r="12" spans="1:12" ht="15.75" x14ac:dyDescent="0.25">
      <c r="A12" s="30" t="s">
        <v>30</v>
      </c>
      <c r="B12" s="26" t="s">
        <v>230</v>
      </c>
      <c r="C12" s="20">
        <f t="shared" si="0"/>
        <v>0</v>
      </c>
      <c r="D12" s="25">
        <v>0</v>
      </c>
      <c r="E12" s="25">
        <v>0</v>
      </c>
      <c r="F12" s="26">
        <v>0</v>
      </c>
      <c r="G12" s="37"/>
      <c r="H12" s="27" t="str">
        <f>Quartal2!B12</f>
        <v>Bitte auswählen</v>
      </c>
      <c r="I12" s="20">
        <f>C12+Quartal2!I12</f>
        <v>0</v>
      </c>
      <c r="J12" s="18">
        <f>D12+Quartal2!J12</f>
        <v>0</v>
      </c>
      <c r="K12" s="18">
        <f>E12+Quartal2!K12</f>
        <v>0</v>
      </c>
      <c r="L12" s="20">
        <f>F12+Quartal2!L12</f>
        <v>0</v>
      </c>
    </row>
    <row r="13" spans="1:12" ht="15.75" x14ac:dyDescent="0.25">
      <c r="A13" s="31" t="s">
        <v>31</v>
      </c>
      <c r="B13" s="24" t="s">
        <v>230</v>
      </c>
      <c r="C13" s="19">
        <f t="shared" si="0"/>
        <v>0</v>
      </c>
      <c r="D13" s="23">
        <v>0</v>
      </c>
      <c r="E13" s="23">
        <v>0</v>
      </c>
      <c r="F13" s="24">
        <v>0</v>
      </c>
      <c r="G13" s="44"/>
      <c r="H13" s="19" t="str">
        <f>Quartal2!B13</f>
        <v>Bitte auswählen</v>
      </c>
      <c r="I13" s="19">
        <f>C13+Quartal2!I13</f>
        <v>0</v>
      </c>
      <c r="J13" s="17">
        <f>D13+Quartal2!J13</f>
        <v>0</v>
      </c>
      <c r="K13" s="17">
        <f>E13+Quartal2!K13</f>
        <v>0</v>
      </c>
      <c r="L13" s="19">
        <f>F13+Quartal2!L13</f>
        <v>0</v>
      </c>
    </row>
    <row r="14" spans="1:12" ht="15.75" x14ac:dyDescent="0.25">
      <c r="A14" s="30" t="s">
        <v>33</v>
      </c>
      <c r="B14" s="26" t="s">
        <v>230</v>
      </c>
      <c r="C14" s="20">
        <f t="shared" si="0"/>
        <v>0</v>
      </c>
      <c r="D14" s="25">
        <v>0</v>
      </c>
      <c r="E14" s="25">
        <v>0</v>
      </c>
      <c r="F14" s="26">
        <v>0</v>
      </c>
      <c r="G14" s="37"/>
      <c r="H14" s="27" t="str">
        <f>Quartal2!B14</f>
        <v>Bitte auswählen</v>
      </c>
      <c r="I14" s="20">
        <f>C14+Quartal2!I14</f>
        <v>0</v>
      </c>
      <c r="J14" s="18">
        <f>D14+Quartal2!J14</f>
        <v>0</v>
      </c>
      <c r="K14" s="18">
        <f>E14+Quartal2!K14</f>
        <v>0</v>
      </c>
      <c r="L14" s="20">
        <f>F14+Quartal2!L14</f>
        <v>0</v>
      </c>
    </row>
    <row r="15" spans="1:12" ht="15.75" x14ac:dyDescent="0.25">
      <c r="A15" s="31" t="s">
        <v>34</v>
      </c>
      <c r="B15" s="24" t="s">
        <v>230</v>
      </c>
      <c r="C15" s="19">
        <f t="shared" si="0"/>
        <v>0</v>
      </c>
      <c r="D15" s="23">
        <v>0</v>
      </c>
      <c r="E15" s="23">
        <v>0</v>
      </c>
      <c r="F15" s="24">
        <v>0</v>
      </c>
      <c r="G15" s="38"/>
      <c r="H15" s="19" t="str">
        <f>Quartal2!B15</f>
        <v>Bitte auswählen</v>
      </c>
      <c r="I15" s="19">
        <f>C15+Quartal2!I15</f>
        <v>0</v>
      </c>
      <c r="J15" s="17">
        <f>D15+Quartal2!J15</f>
        <v>0</v>
      </c>
      <c r="K15" s="17">
        <f>E15+Quartal2!K15</f>
        <v>0</v>
      </c>
      <c r="L15" s="19">
        <f>F15+Quartal2!L15</f>
        <v>0</v>
      </c>
    </row>
    <row r="16" spans="1:12" ht="15.75" x14ac:dyDescent="0.25">
      <c r="A16" s="30" t="s">
        <v>35</v>
      </c>
      <c r="B16" s="26" t="s">
        <v>230</v>
      </c>
      <c r="C16" s="20">
        <f t="shared" si="0"/>
        <v>0</v>
      </c>
      <c r="D16" s="25">
        <v>0</v>
      </c>
      <c r="E16" s="25">
        <v>0</v>
      </c>
      <c r="F16" s="26">
        <v>0</v>
      </c>
      <c r="G16" s="37"/>
      <c r="H16" s="27" t="str">
        <f>Quartal2!B16</f>
        <v>Bitte auswählen</v>
      </c>
      <c r="I16" s="20">
        <f>C16+Quartal2!I16</f>
        <v>0</v>
      </c>
      <c r="J16" s="18">
        <f>D16+Quartal2!J16</f>
        <v>0</v>
      </c>
      <c r="K16" s="18">
        <f>E16+Quartal2!K16</f>
        <v>0</v>
      </c>
      <c r="L16" s="20">
        <f>F16+Quartal2!L16</f>
        <v>0</v>
      </c>
    </row>
    <row r="17" spans="1:12" ht="15.75" x14ac:dyDescent="0.25">
      <c r="A17" s="31" t="s">
        <v>36</v>
      </c>
      <c r="B17" s="24" t="s">
        <v>230</v>
      </c>
      <c r="C17" s="19">
        <f t="shared" si="0"/>
        <v>0</v>
      </c>
      <c r="D17" s="23">
        <v>0</v>
      </c>
      <c r="E17" s="23">
        <v>0</v>
      </c>
      <c r="F17" s="24">
        <v>0</v>
      </c>
      <c r="G17" s="44"/>
      <c r="H17" s="19" t="str">
        <f>Quartal2!B17</f>
        <v>Bitte auswählen</v>
      </c>
      <c r="I17" s="19">
        <f>C17+Quartal2!I17</f>
        <v>0</v>
      </c>
      <c r="J17" s="17">
        <f>D17+Quartal2!J17</f>
        <v>0</v>
      </c>
      <c r="K17" s="17">
        <f>E17+Quartal2!K17</f>
        <v>0</v>
      </c>
      <c r="L17" s="19">
        <f>F17+Quartal2!L17</f>
        <v>0</v>
      </c>
    </row>
    <row r="18" spans="1:12" ht="15.75" x14ac:dyDescent="0.25">
      <c r="A18" s="30" t="s">
        <v>37</v>
      </c>
      <c r="B18" s="26" t="s">
        <v>230</v>
      </c>
      <c r="C18" s="20">
        <f t="shared" si="0"/>
        <v>0</v>
      </c>
      <c r="D18" s="25">
        <v>0</v>
      </c>
      <c r="E18" s="25">
        <v>0</v>
      </c>
      <c r="F18" s="26">
        <v>0</v>
      </c>
      <c r="G18" s="37"/>
      <c r="H18" s="27" t="str">
        <f>Quartal2!B18</f>
        <v>Bitte auswählen</v>
      </c>
      <c r="I18" s="20">
        <f>C18+Quartal2!I18</f>
        <v>0</v>
      </c>
      <c r="J18" s="18">
        <f>D18+Quartal2!J18</f>
        <v>0</v>
      </c>
      <c r="K18" s="18">
        <f>E18+Quartal2!K18</f>
        <v>0</v>
      </c>
      <c r="L18" s="20">
        <f>F18+Quartal2!L18</f>
        <v>0</v>
      </c>
    </row>
    <row r="19" spans="1:12" ht="15.75" x14ac:dyDescent="0.25">
      <c r="A19" s="31" t="s">
        <v>38</v>
      </c>
      <c r="B19" s="24" t="s">
        <v>230</v>
      </c>
      <c r="C19" s="19">
        <f t="shared" si="0"/>
        <v>0</v>
      </c>
      <c r="D19" s="23">
        <v>0</v>
      </c>
      <c r="E19" s="23">
        <v>0</v>
      </c>
      <c r="F19" s="24">
        <v>0</v>
      </c>
      <c r="G19" s="38"/>
      <c r="H19" s="19" t="str">
        <f>Quartal2!B19</f>
        <v>Bitte auswählen</v>
      </c>
      <c r="I19" s="19">
        <f>C19+Quartal2!I19</f>
        <v>0</v>
      </c>
      <c r="J19" s="17">
        <f>D19+Quartal2!J19</f>
        <v>0</v>
      </c>
      <c r="K19" s="17">
        <f>E19+Quartal2!K19</f>
        <v>0</v>
      </c>
      <c r="L19" s="19">
        <f>F19+Quartal2!L19</f>
        <v>0</v>
      </c>
    </row>
    <row r="20" spans="1:12" ht="15.75" x14ac:dyDescent="0.25">
      <c r="A20" s="30" t="s">
        <v>39</v>
      </c>
      <c r="B20" s="26" t="s">
        <v>230</v>
      </c>
      <c r="C20" s="20">
        <f t="shared" si="0"/>
        <v>0</v>
      </c>
      <c r="D20" s="25">
        <v>0</v>
      </c>
      <c r="E20" s="25">
        <v>0</v>
      </c>
      <c r="F20" s="26">
        <v>0</v>
      </c>
      <c r="G20" s="37"/>
      <c r="H20" s="27" t="str">
        <f>Quartal2!B20</f>
        <v>Bitte auswählen</v>
      </c>
      <c r="I20" s="20">
        <f>C20+Quartal2!I20</f>
        <v>0</v>
      </c>
      <c r="J20" s="18">
        <f>D20+Quartal2!J20</f>
        <v>0</v>
      </c>
      <c r="K20" s="18">
        <f>E20+Quartal2!K20</f>
        <v>0</v>
      </c>
      <c r="L20" s="20">
        <f>F20+Quartal2!L20</f>
        <v>0</v>
      </c>
    </row>
    <row r="21" spans="1:12" ht="15.75" x14ac:dyDescent="0.25">
      <c r="A21" s="31" t="s">
        <v>40</v>
      </c>
      <c r="B21" s="24" t="s">
        <v>230</v>
      </c>
      <c r="C21" s="19">
        <f t="shared" si="0"/>
        <v>0</v>
      </c>
      <c r="D21" s="23">
        <v>0</v>
      </c>
      <c r="E21" s="23">
        <v>0</v>
      </c>
      <c r="F21" s="24">
        <v>0</v>
      </c>
      <c r="G21" s="44"/>
      <c r="H21" s="19" t="str">
        <f>Quartal2!B21</f>
        <v>Bitte auswählen</v>
      </c>
      <c r="I21" s="19">
        <f>C21+Quartal2!I21</f>
        <v>0</v>
      </c>
      <c r="J21" s="17">
        <f>D21+Quartal2!J21</f>
        <v>0</v>
      </c>
      <c r="K21" s="17">
        <f>E21+Quartal2!K21</f>
        <v>0</v>
      </c>
      <c r="L21" s="19">
        <f>F21+Quartal2!L21</f>
        <v>0</v>
      </c>
    </row>
    <row r="22" spans="1:12" ht="15.75" x14ac:dyDescent="0.25">
      <c r="A22" s="30" t="s">
        <v>41</v>
      </c>
      <c r="B22" s="26" t="s">
        <v>230</v>
      </c>
      <c r="C22" s="20">
        <f t="shared" si="0"/>
        <v>0</v>
      </c>
      <c r="D22" s="25">
        <v>0</v>
      </c>
      <c r="E22" s="25">
        <v>0</v>
      </c>
      <c r="F22" s="26">
        <v>0</v>
      </c>
      <c r="G22" s="37"/>
      <c r="H22" s="27" t="str">
        <f>Quartal2!B22</f>
        <v>Bitte auswählen</v>
      </c>
      <c r="I22" s="20">
        <f>C22+Quartal2!I22</f>
        <v>0</v>
      </c>
      <c r="J22" s="18">
        <f>D22+Quartal2!J22</f>
        <v>0</v>
      </c>
      <c r="K22" s="18">
        <f>E22+Quartal2!K22</f>
        <v>0</v>
      </c>
      <c r="L22" s="20">
        <f>F22+Quartal2!L22</f>
        <v>0</v>
      </c>
    </row>
    <row r="23" spans="1:12" ht="15.75" x14ac:dyDescent="0.25">
      <c r="A23" s="31" t="s">
        <v>42</v>
      </c>
      <c r="B23" s="24" t="s">
        <v>230</v>
      </c>
      <c r="C23" s="19">
        <f t="shared" si="0"/>
        <v>0</v>
      </c>
      <c r="D23" s="23">
        <v>0</v>
      </c>
      <c r="E23" s="23">
        <v>0</v>
      </c>
      <c r="F23" s="24">
        <v>0</v>
      </c>
      <c r="G23" s="38"/>
      <c r="H23" s="19" t="str">
        <f>Quartal2!B23</f>
        <v>Bitte auswählen</v>
      </c>
      <c r="I23" s="19">
        <f>C23+Quartal2!I23</f>
        <v>0</v>
      </c>
      <c r="J23" s="17">
        <f>D23+Quartal2!J23</f>
        <v>0</v>
      </c>
      <c r="K23" s="17">
        <f>E23+Quartal2!K23</f>
        <v>0</v>
      </c>
      <c r="L23" s="19">
        <f>F23+Quartal2!L23</f>
        <v>0</v>
      </c>
    </row>
    <row r="24" spans="1:12" ht="15.75" x14ac:dyDescent="0.25">
      <c r="A24" s="30" t="s">
        <v>43</v>
      </c>
      <c r="B24" s="26" t="s">
        <v>230</v>
      </c>
      <c r="C24" s="20">
        <f t="shared" si="0"/>
        <v>0</v>
      </c>
      <c r="D24" s="25">
        <v>0</v>
      </c>
      <c r="E24" s="25">
        <v>0</v>
      </c>
      <c r="F24" s="26">
        <v>0</v>
      </c>
      <c r="G24" s="37"/>
      <c r="H24" s="27" t="str">
        <f>Quartal2!B24</f>
        <v>Bitte auswählen</v>
      </c>
      <c r="I24" s="20">
        <f>C24+Quartal2!I24</f>
        <v>0</v>
      </c>
      <c r="J24" s="18">
        <f>D24+Quartal2!J24</f>
        <v>0</v>
      </c>
      <c r="K24" s="18">
        <f>E24+Quartal2!K24</f>
        <v>0</v>
      </c>
      <c r="L24" s="20">
        <f>F24+Quartal2!L24</f>
        <v>0</v>
      </c>
    </row>
    <row r="25" spans="1:12" ht="15.75" x14ac:dyDescent="0.25">
      <c r="A25" s="31" t="s">
        <v>44</v>
      </c>
      <c r="B25" s="24" t="s">
        <v>230</v>
      </c>
      <c r="C25" s="19">
        <f t="shared" si="0"/>
        <v>0</v>
      </c>
      <c r="D25" s="23">
        <v>0</v>
      </c>
      <c r="E25" s="23">
        <v>0</v>
      </c>
      <c r="F25" s="24">
        <v>0</v>
      </c>
      <c r="G25" s="44"/>
      <c r="H25" s="19" t="str">
        <f>Quartal2!B25</f>
        <v>Bitte auswählen</v>
      </c>
      <c r="I25" s="19">
        <f>C25+Quartal2!I25</f>
        <v>0</v>
      </c>
      <c r="J25" s="17">
        <f>D25+Quartal2!J25</f>
        <v>0</v>
      </c>
      <c r="K25" s="17">
        <f>E25+Quartal2!K25</f>
        <v>0</v>
      </c>
      <c r="L25" s="19">
        <f>F25+Quartal2!L25</f>
        <v>0</v>
      </c>
    </row>
    <row r="26" spans="1:12" ht="15.75" x14ac:dyDescent="0.25">
      <c r="A26" s="30" t="s">
        <v>45</v>
      </c>
      <c r="B26" s="26" t="s">
        <v>230</v>
      </c>
      <c r="C26" s="20">
        <f t="shared" si="0"/>
        <v>0</v>
      </c>
      <c r="D26" s="25">
        <v>0</v>
      </c>
      <c r="E26" s="25">
        <v>0</v>
      </c>
      <c r="F26" s="26">
        <v>0</v>
      </c>
      <c r="G26" s="37"/>
      <c r="H26" s="27" t="str">
        <f>Quartal2!B26</f>
        <v>Bitte auswählen</v>
      </c>
      <c r="I26" s="20">
        <f>C26+Quartal2!I26</f>
        <v>0</v>
      </c>
      <c r="J26" s="18">
        <f>D26+Quartal2!J26</f>
        <v>0</v>
      </c>
      <c r="K26" s="18">
        <f>E26+Quartal2!K26</f>
        <v>0</v>
      </c>
      <c r="L26" s="20">
        <f>F26+Quartal2!L26</f>
        <v>0</v>
      </c>
    </row>
    <row r="27" spans="1:12" ht="15.75" x14ac:dyDescent="0.25">
      <c r="A27" s="31" t="s">
        <v>46</v>
      </c>
      <c r="B27" s="24" t="s">
        <v>230</v>
      </c>
      <c r="C27" s="19">
        <f t="shared" si="0"/>
        <v>0</v>
      </c>
      <c r="D27" s="23">
        <v>0</v>
      </c>
      <c r="E27" s="23">
        <v>0</v>
      </c>
      <c r="F27" s="24">
        <v>0</v>
      </c>
      <c r="G27" s="38"/>
      <c r="H27" s="19" t="str">
        <f>Quartal2!B27</f>
        <v>Bitte auswählen</v>
      </c>
      <c r="I27" s="19">
        <f>C27+Quartal2!I27</f>
        <v>0</v>
      </c>
      <c r="J27" s="17">
        <f>D27+Quartal2!J27</f>
        <v>0</v>
      </c>
      <c r="K27" s="17">
        <f>E27+Quartal2!K27</f>
        <v>0</v>
      </c>
      <c r="L27" s="19">
        <f>F27+Quartal2!L27</f>
        <v>0</v>
      </c>
    </row>
    <row r="28" spans="1:12" ht="15.75" x14ac:dyDescent="0.25">
      <c r="A28" s="30" t="s">
        <v>47</v>
      </c>
      <c r="B28" s="26" t="s">
        <v>230</v>
      </c>
      <c r="C28" s="20">
        <f t="shared" si="0"/>
        <v>0</v>
      </c>
      <c r="D28" s="25">
        <v>0</v>
      </c>
      <c r="E28" s="25">
        <v>0</v>
      </c>
      <c r="F28" s="26">
        <v>0</v>
      </c>
      <c r="G28" s="37"/>
      <c r="H28" s="27" t="str">
        <f>Quartal2!B28</f>
        <v>Bitte auswählen</v>
      </c>
      <c r="I28" s="20">
        <f>C28+Quartal2!I28</f>
        <v>0</v>
      </c>
      <c r="J28" s="18">
        <f>D28+Quartal2!J28</f>
        <v>0</v>
      </c>
      <c r="K28" s="18">
        <f>E28+Quartal2!K28</f>
        <v>0</v>
      </c>
      <c r="L28" s="20">
        <f>F28+Quartal2!L28</f>
        <v>0</v>
      </c>
    </row>
    <row r="29" spans="1:12" ht="15.75" x14ac:dyDescent="0.25">
      <c r="A29" s="31" t="s">
        <v>48</v>
      </c>
      <c r="B29" s="24" t="s">
        <v>230</v>
      </c>
      <c r="C29" s="19">
        <f t="shared" si="0"/>
        <v>0</v>
      </c>
      <c r="D29" s="23">
        <v>0</v>
      </c>
      <c r="E29" s="23">
        <v>0</v>
      </c>
      <c r="F29" s="24">
        <v>0</v>
      </c>
      <c r="G29" s="44"/>
      <c r="H29" s="19" t="str">
        <f>Quartal2!B29</f>
        <v>Bitte auswählen</v>
      </c>
      <c r="I29" s="19">
        <f>C29+Quartal2!I29</f>
        <v>0</v>
      </c>
      <c r="J29" s="17">
        <f>D29+Quartal2!J29</f>
        <v>0</v>
      </c>
      <c r="K29" s="17">
        <f>E29+Quartal2!K29</f>
        <v>0</v>
      </c>
      <c r="L29" s="19">
        <f>F29+Quartal2!L29</f>
        <v>0</v>
      </c>
    </row>
    <row r="30" spans="1:12" ht="15.75" x14ac:dyDescent="0.25">
      <c r="A30" s="30" t="s">
        <v>49</v>
      </c>
      <c r="B30" s="26" t="s">
        <v>230</v>
      </c>
      <c r="C30" s="20">
        <f t="shared" si="0"/>
        <v>0</v>
      </c>
      <c r="D30" s="25">
        <v>0</v>
      </c>
      <c r="E30" s="25">
        <v>0</v>
      </c>
      <c r="F30" s="26">
        <v>0</v>
      </c>
      <c r="G30" s="37"/>
      <c r="H30" s="27" t="str">
        <f>Quartal2!B30</f>
        <v>Bitte auswählen</v>
      </c>
      <c r="I30" s="20">
        <f>C30+Quartal2!I30</f>
        <v>0</v>
      </c>
      <c r="J30" s="18">
        <f>D30+Quartal2!J30</f>
        <v>0</v>
      </c>
      <c r="K30" s="18">
        <f>E30+Quartal2!K30</f>
        <v>0</v>
      </c>
      <c r="L30" s="20">
        <f>F30+Quartal2!L30</f>
        <v>0</v>
      </c>
    </row>
    <row r="31" spans="1:12" ht="15.75" x14ac:dyDescent="0.25">
      <c r="A31" s="31" t="s">
        <v>50</v>
      </c>
      <c r="B31" s="24" t="s">
        <v>230</v>
      </c>
      <c r="C31" s="19">
        <f t="shared" si="0"/>
        <v>0</v>
      </c>
      <c r="D31" s="23">
        <v>0</v>
      </c>
      <c r="E31" s="23">
        <v>0</v>
      </c>
      <c r="F31" s="24">
        <v>0</v>
      </c>
      <c r="G31" s="38"/>
      <c r="H31" s="19" t="str">
        <f>Quartal2!B31</f>
        <v>Bitte auswählen</v>
      </c>
      <c r="I31" s="19">
        <f>C31+Quartal2!I31</f>
        <v>0</v>
      </c>
      <c r="J31" s="17">
        <f>D31+Quartal2!J31</f>
        <v>0</v>
      </c>
      <c r="K31" s="17">
        <f>E31+Quartal2!K31</f>
        <v>0</v>
      </c>
      <c r="L31" s="19">
        <f>F31+Quartal2!L31</f>
        <v>0</v>
      </c>
    </row>
    <row r="32" spans="1:12" ht="15.75" x14ac:dyDescent="0.25">
      <c r="A32" s="30" t="s">
        <v>51</v>
      </c>
      <c r="B32" s="26" t="s">
        <v>230</v>
      </c>
      <c r="C32" s="20">
        <f t="shared" si="0"/>
        <v>0</v>
      </c>
      <c r="D32" s="25">
        <v>0</v>
      </c>
      <c r="E32" s="25">
        <v>0</v>
      </c>
      <c r="F32" s="26">
        <v>0</v>
      </c>
      <c r="G32" s="37"/>
      <c r="H32" s="27" t="str">
        <f>Quartal2!B32</f>
        <v>Bitte auswählen</v>
      </c>
      <c r="I32" s="20">
        <f>C32+Quartal2!I32</f>
        <v>0</v>
      </c>
      <c r="J32" s="18">
        <f>D32+Quartal2!J32</f>
        <v>0</v>
      </c>
      <c r="K32" s="18">
        <f>E32+Quartal2!K32</f>
        <v>0</v>
      </c>
      <c r="L32" s="20">
        <f>F32+Quartal2!L32</f>
        <v>0</v>
      </c>
    </row>
    <row r="33" spans="1:12" ht="15.75" x14ac:dyDescent="0.25">
      <c r="A33" s="31" t="s">
        <v>52</v>
      </c>
      <c r="B33" s="24" t="s">
        <v>230</v>
      </c>
      <c r="C33" s="19">
        <f t="shared" si="0"/>
        <v>0</v>
      </c>
      <c r="D33" s="23">
        <v>0</v>
      </c>
      <c r="E33" s="23">
        <v>0</v>
      </c>
      <c r="F33" s="24">
        <v>0</v>
      </c>
      <c r="G33" s="44"/>
      <c r="H33" s="19" t="str">
        <f>Quartal2!B33</f>
        <v>Bitte auswählen</v>
      </c>
      <c r="I33" s="19">
        <f>C33+Quartal2!I33</f>
        <v>0</v>
      </c>
      <c r="J33" s="17">
        <f>D33+Quartal2!J33</f>
        <v>0</v>
      </c>
      <c r="K33" s="17">
        <f>E33+Quartal2!K33</f>
        <v>0</v>
      </c>
      <c r="L33" s="19">
        <f>F33+Quartal2!L33</f>
        <v>0</v>
      </c>
    </row>
    <row r="34" spans="1:12" ht="15.75" x14ac:dyDescent="0.25">
      <c r="A34" s="30" t="s">
        <v>53</v>
      </c>
      <c r="B34" s="26" t="s">
        <v>230</v>
      </c>
      <c r="C34" s="20">
        <f t="shared" si="0"/>
        <v>0</v>
      </c>
      <c r="D34" s="25">
        <v>0</v>
      </c>
      <c r="E34" s="25">
        <v>0</v>
      </c>
      <c r="F34" s="26">
        <v>0</v>
      </c>
      <c r="G34" s="37"/>
      <c r="H34" s="27" t="str">
        <f>Quartal2!B34</f>
        <v>Bitte auswählen</v>
      </c>
      <c r="I34" s="20">
        <f>C34+Quartal2!I34</f>
        <v>0</v>
      </c>
      <c r="J34" s="18">
        <f>D34+Quartal2!J34</f>
        <v>0</v>
      </c>
      <c r="K34" s="18">
        <f>E34+Quartal2!K34</f>
        <v>0</v>
      </c>
      <c r="L34" s="20">
        <f>F34+Quartal2!L34</f>
        <v>0</v>
      </c>
    </row>
    <row r="35" spans="1:12" ht="15.75" x14ac:dyDescent="0.25">
      <c r="A35" s="31" t="s">
        <v>54</v>
      </c>
      <c r="B35" s="24" t="s">
        <v>230</v>
      </c>
      <c r="C35" s="19">
        <f t="shared" si="0"/>
        <v>0</v>
      </c>
      <c r="D35" s="23">
        <v>0</v>
      </c>
      <c r="E35" s="23">
        <v>0</v>
      </c>
      <c r="F35" s="24">
        <v>0</v>
      </c>
      <c r="G35" s="38"/>
      <c r="H35" s="19" t="str">
        <f>Quartal2!B35</f>
        <v>Bitte auswählen</v>
      </c>
      <c r="I35" s="19">
        <f>C35+Quartal2!I35</f>
        <v>0</v>
      </c>
      <c r="J35" s="17">
        <f>D35+Quartal2!J35</f>
        <v>0</v>
      </c>
      <c r="K35" s="17">
        <f>E35+Quartal2!K35</f>
        <v>0</v>
      </c>
      <c r="L35" s="19">
        <f>F35+Quartal2!L35</f>
        <v>0</v>
      </c>
    </row>
    <row r="36" spans="1:12" ht="15.75" x14ac:dyDescent="0.25">
      <c r="A36" s="30" t="s">
        <v>55</v>
      </c>
      <c r="B36" s="26" t="s">
        <v>230</v>
      </c>
      <c r="C36" s="20">
        <f t="shared" si="0"/>
        <v>0</v>
      </c>
      <c r="D36" s="25">
        <v>0</v>
      </c>
      <c r="E36" s="25">
        <v>0</v>
      </c>
      <c r="F36" s="26">
        <v>0</v>
      </c>
      <c r="G36" s="37"/>
      <c r="H36" s="27" t="str">
        <f>Quartal2!B36</f>
        <v>Bitte auswählen</v>
      </c>
      <c r="I36" s="20">
        <f>C36+Quartal2!I36</f>
        <v>0</v>
      </c>
      <c r="J36" s="18">
        <f>D36+Quartal2!J36</f>
        <v>0</v>
      </c>
      <c r="K36" s="18">
        <f>E36+Quartal2!K36</f>
        <v>0</v>
      </c>
      <c r="L36" s="20">
        <f>F36+Quartal2!L36</f>
        <v>0</v>
      </c>
    </row>
    <row r="37" spans="1:12" ht="15.75" x14ac:dyDescent="0.25">
      <c r="A37" s="31" t="s">
        <v>56</v>
      </c>
      <c r="B37" s="24" t="s">
        <v>230</v>
      </c>
      <c r="C37" s="19">
        <f t="shared" si="0"/>
        <v>0</v>
      </c>
      <c r="D37" s="23">
        <v>0</v>
      </c>
      <c r="E37" s="23">
        <v>0</v>
      </c>
      <c r="F37" s="24">
        <v>0</v>
      </c>
      <c r="G37" s="44"/>
      <c r="H37" s="19" t="str">
        <f>Quartal2!B37</f>
        <v>Bitte auswählen</v>
      </c>
      <c r="I37" s="19">
        <f>C37+Quartal2!I37</f>
        <v>0</v>
      </c>
      <c r="J37" s="17">
        <f>D37+Quartal2!J37</f>
        <v>0</v>
      </c>
      <c r="K37" s="17">
        <f>E37+Quartal2!K37</f>
        <v>0</v>
      </c>
      <c r="L37" s="19">
        <f>F37+Quartal2!L37</f>
        <v>0</v>
      </c>
    </row>
    <row r="38" spans="1:12" ht="15.75" x14ac:dyDescent="0.25">
      <c r="A38" s="30" t="s">
        <v>57</v>
      </c>
      <c r="B38" s="26" t="s">
        <v>230</v>
      </c>
      <c r="C38" s="20">
        <f t="shared" si="0"/>
        <v>0</v>
      </c>
      <c r="D38" s="25">
        <v>0</v>
      </c>
      <c r="E38" s="25">
        <v>0</v>
      </c>
      <c r="F38" s="26">
        <v>0</v>
      </c>
      <c r="G38" s="37"/>
      <c r="H38" s="27" t="str">
        <f>Quartal2!B38</f>
        <v>Bitte auswählen</v>
      </c>
      <c r="I38" s="20">
        <f>C38+Quartal2!I38</f>
        <v>0</v>
      </c>
      <c r="J38" s="18">
        <f>D38+Quartal2!J38</f>
        <v>0</v>
      </c>
      <c r="K38" s="18">
        <f>E38+Quartal2!K38</f>
        <v>0</v>
      </c>
      <c r="L38" s="20">
        <f>F38+Quartal2!L38</f>
        <v>0</v>
      </c>
    </row>
    <row r="39" spans="1:12" ht="15.75" x14ac:dyDescent="0.25">
      <c r="A39" s="31" t="s">
        <v>58</v>
      </c>
      <c r="B39" s="24" t="s">
        <v>230</v>
      </c>
      <c r="C39" s="19">
        <f t="shared" si="0"/>
        <v>0</v>
      </c>
      <c r="D39" s="23">
        <v>0</v>
      </c>
      <c r="E39" s="23">
        <v>0</v>
      </c>
      <c r="F39" s="24">
        <v>0</v>
      </c>
      <c r="G39" s="38"/>
      <c r="H39" s="19" t="str">
        <f>Quartal2!B39</f>
        <v>Bitte auswählen</v>
      </c>
      <c r="I39" s="19">
        <f>C39+Quartal2!I39</f>
        <v>0</v>
      </c>
      <c r="J39" s="17">
        <f>D39+Quartal2!J39</f>
        <v>0</v>
      </c>
      <c r="K39" s="17">
        <f>E39+Quartal2!K39</f>
        <v>0</v>
      </c>
      <c r="L39" s="19">
        <f>F39+Quartal2!L39</f>
        <v>0</v>
      </c>
    </row>
    <row r="40" spans="1:12" ht="15.75" x14ac:dyDescent="0.25">
      <c r="A40" s="30" t="s">
        <v>59</v>
      </c>
      <c r="B40" s="26" t="s">
        <v>230</v>
      </c>
      <c r="C40" s="20">
        <f t="shared" si="0"/>
        <v>0</v>
      </c>
      <c r="D40" s="25">
        <v>0</v>
      </c>
      <c r="E40" s="25">
        <v>0</v>
      </c>
      <c r="F40" s="26">
        <v>0</v>
      </c>
      <c r="G40" s="37"/>
      <c r="H40" s="27" t="str">
        <f>Quartal2!B40</f>
        <v>Bitte auswählen</v>
      </c>
      <c r="I40" s="20">
        <f>C40+Quartal2!I40</f>
        <v>0</v>
      </c>
      <c r="J40" s="18">
        <f>D40+Quartal2!J40</f>
        <v>0</v>
      </c>
      <c r="K40" s="18">
        <f>E40+Quartal2!K40</f>
        <v>0</v>
      </c>
      <c r="L40" s="20">
        <f>F40+Quartal2!L40</f>
        <v>0</v>
      </c>
    </row>
    <row r="41" spans="1:12" ht="15.75" x14ac:dyDescent="0.25">
      <c r="A41" s="31" t="s">
        <v>60</v>
      </c>
      <c r="B41" s="24" t="s">
        <v>230</v>
      </c>
      <c r="C41" s="19">
        <f t="shared" si="0"/>
        <v>0</v>
      </c>
      <c r="D41" s="23">
        <v>0</v>
      </c>
      <c r="E41" s="23">
        <v>0</v>
      </c>
      <c r="F41" s="24">
        <v>0</v>
      </c>
      <c r="G41" s="44"/>
      <c r="H41" s="19" t="str">
        <f>Quartal2!B41</f>
        <v>Bitte auswählen</v>
      </c>
      <c r="I41" s="19">
        <f>C41+Quartal2!I41</f>
        <v>0</v>
      </c>
      <c r="J41" s="17">
        <f>D41+Quartal2!J41</f>
        <v>0</v>
      </c>
      <c r="K41" s="17">
        <f>E41+Quartal2!K41</f>
        <v>0</v>
      </c>
      <c r="L41" s="19">
        <f>F41+Quartal2!L41</f>
        <v>0</v>
      </c>
    </row>
    <row r="42" spans="1:12" ht="15.75" x14ac:dyDescent="0.25">
      <c r="A42" s="30" t="s">
        <v>61</v>
      </c>
      <c r="B42" s="26" t="s">
        <v>230</v>
      </c>
      <c r="C42" s="20">
        <f t="shared" si="0"/>
        <v>0</v>
      </c>
      <c r="D42" s="25">
        <v>0</v>
      </c>
      <c r="E42" s="25">
        <v>0</v>
      </c>
      <c r="F42" s="26">
        <v>0</v>
      </c>
      <c r="G42" s="37"/>
      <c r="H42" s="27" t="str">
        <f>Quartal2!B42</f>
        <v>Bitte auswählen</v>
      </c>
      <c r="I42" s="20">
        <f>C42+Quartal2!I42</f>
        <v>0</v>
      </c>
      <c r="J42" s="18">
        <f>D42+Quartal2!J42</f>
        <v>0</v>
      </c>
      <c r="K42" s="18">
        <f>E42+Quartal2!K42</f>
        <v>0</v>
      </c>
      <c r="L42" s="20">
        <f>F42+Quartal2!L42</f>
        <v>0</v>
      </c>
    </row>
    <row r="43" spans="1:12" ht="15.75" x14ac:dyDescent="0.25">
      <c r="A43" s="31" t="s">
        <v>62</v>
      </c>
      <c r="B43" s="24" t="s">
        <v>230</v>
      </c>
      <c r="C43" s="19">
        <f t="shared" si="0"/>
        <v>0</v>
      </c>
      <c r="D43" s="23">
        <v>0</v>
      </c>
      <c r="E43" s="23">
        <v>0</v>
      </c>
      <c r="F43" s="24">
        <v>0</v>
      </c>
      <c r="G43" s="38"/>
      <c r="H43" s="19" t="str">
        <f>Quartal2!B43</f>
        <v>Bitte auswählen</v>
      </c>
      <c r="I43" s="19">
        <f>C43+Quartal2!I43</f>
        <v>0</v>
      </c>
      <c r="J43" s="17">
        <f>D43+Quartal2!J43</f>
        <v>0</v>
      </c>
      <c r="K43" s="17">
        <f>E43+Quartal2!K43</f>
        <v>0</v>
      </c>
      <c r="L43" s="19">
        <f>F43+Quartal2!L43</f>
        <v>0</v>
      </c>
    </row>
    <row r="44" spans="1:12" ht="15.75" x14ac:dyDescent="0.25">
      <c r="A44" s="30" t="s">
        <v>63</v>
      </c>
      <c r="B44" s="26" t="s">
        <v>230</v>
      </c>
      <c r="C44" s="20">
        <f t="shared" si="0"/>
        <v>0</v>
      </c>
      <c r="D44" s="25">
        <v>0</v>
      </c>
      <c r="E44" s="25">
        <v>0</v>
      </c>
      <c r="F44" s="26">
        <v>0</v>
      </c>
      <c r="G44" s="37"/>
      <c r="H44" s="27" t="str">
        <f>Quartal2!B44</f>
        <v>Bitte auswählen</v>
      </c>
      <c r="I44" s="20">
        <f>C44+Quartal2!I44</f>
        <v>0</v>
      </c>
      <c r="J44" s="18">
        <f>D44+Quartal2!J44</f>
        <v>0</v>
      </c>
      <c r="K44" s="18">
        <f>E44+Quartal2!K44</f>
        <v>0</v>
      </c>
      <c r="L44" s="20">
        <f>F44+Quartal2!L44</f>
        <v>0</v>
      </c>
    </row>
    <row r="45" spans="1:12" ht="15.75" x14ac:dyDescent="0.25">
      <c r="A45" s="31" t="s">
        <v>64</v>
      </c>
      <c r="B45" s="24" t="s">
        <v>230</v>
      </c>
      <c r="C45" s="19">
        <f t="shared" si="0"/>
        <v>0</v>
      </c>
      <c r="D45" s="23">
        <v>0</v>
      </c>
      <c r="E45" s="23">
        <v>0</v>
      </c>
      <c r="F45" s="24">
        <v>0</v>
      </c>
      <c r="G45" s="44"/>
      <c r="H45" s="19" t="str">
        <f>Quartal2!B45</f>
        <v>Bitte auswählen</v>
      </c>
      <c r="I45" s="19">
        <f>C45+Quartal2!I45</f>
        <v>0</v>
      </c>
      <c r="J45" s="17">
        <f>D45+Quartal2!J45</f>
        <v>0</v>
      </c>
      <c r="K45" s="17">
        <f>E45+Quartal2!K45</f>
        <v>0</v>
      </c>
      <c r="L45" s="19">
        <f>F45+Quartal2!L45</f>
        <v>0</v>
      </c>
    </row>
    <row r="46" spans="1:12" ht="15.75" x14ac:dyDescent="0.25">
      <c r="A46" s="30" t="s">
        <v>65</v>
      </c>
      <c r="B46" s="26" t="s">
        <v>230</v>
      </c>
      <c r="C46" s="20">
        <f t="shared" si="0"/>
        <v>0</v>
      </c>
      <c r="D46" s="25">
        <v>0</v>
      </c>
      <c r="E46" s="25">
        <v>0</v>
      </c>
      <c r="F46" s="26">
        <v>0</v>
      </c>
      <c r="G46" s="37"/>
      <c r="H46" s="27" t="str">
        <f>Quartal2!B46</f>
        <v>Bitte auswählen</v>
      </c>
      <c r="I46" s="20">
        <f>C46+Quartal2!I46</f>
        <v>0</v>
      </c>
      <c r="J46" s="18">
        <f>D46+Quartal2!J46</f>
        <v>0</v>
      </c>
      <c r="K46" s="18">
        <f>E46+Quartal2!K46</f>
        <v>0</v>
      </c>
      <c r="L46" s="20">
        <f>F46+Quartal2!L46</f>
        <v>0</v>
      </c>
    </row>
    <row r="47" spans="1:12" ht="15.75" x14ac:dyDescent="0.25">
      <c r="A47" s="31" t="s">
        <v>66</v>
      </c>
      <c r="B47" s="24" t="s">
        <v>230</v>
      </c>
      <c r="C47" s="19">
        <f t="shared" si="0"/>
        <v>0</v>
      </c>
      <c r="D47" s="23">
        <v>0</v>
      </c>
      <c r="E47" s="23">
        <v>0</v>
      </c>
      <c r="F47" s="24">
        <v>0</v>
      </c>
      <c r="G47" s="38"/>
      <c r="H47" s="19" t="str">
        <f>Quartal2!B47</f>
        <v>Bitte auswählen</v>
      </c>
      <c r="I47" s="19">
        <f>C47+Quartal2!I47</f>
        <v>0</v>
      </c>
      <c r="J47" s="17">
        <f>D47+Quartal2!J47</f>
        <v>0</v>
      </c>
      <c r="K47" s="17">
        <f>E47+Quartal2!K47</f>
        <v>0</v>
      </c>
      <c r="L47" s="19">
        <f>F47+Quartal2!L47</f>
        <v>0</v>
      </c>
    </row>
    <row r="48" spans="1:12" ht="15.75" x14ac:dyDescent="0.25">
      <c r="A48" s="30" t="s">
        <v>67</v>
      </c>
      <c r="B48" s="26" t="s">
        <v>230</v>
      </c>
      <c r="C48" s="20">
        <f t="shared" si="0"/>
        <v>0</v>
      </c>
      <c r="D48" s="25">
        <v>0</v>
      </c>
      <c r="E48" s="25">
        <v>0</v>
      </c>
      <c r="F48" s="26">
        <v>0</v>
      </c>
      <c r="G48" s="37"/>
      <c r="H48" s="27" t="str">
        <f>Quartal2!B48</f>
        <v>Bitte auswählen</v>
      </c>
      <c r="I48" s="20">
        <f>C48+Quartal2!I48</f>
        <v>0</v>
      </c>
      <c r="J48" s="18">
        <f>D48+Quartal2!J48</f>
        <v>0</v>
      </c>
      <c r="K48" s="18">
        <f>E48+Quartal2!K48</f>
        <v>0</v>
      </c>
      <c r="L48" s="20">
        <f>F48+Quartal2!L48</f>
        <v>0</v>
      </c>
    </row>
    <row r="49" spans="1:12" ht="15.75" x14ac:dyDescent="0.25">
      <c r="A49" s="31" t="s">
        <v>68</v>
      </c>
      <c r="B49" s="24" t="s">
        <v>230</v>
      </c>
      <c r="C49" s="19">
        <f t="shared" si="0"/>
        <v>0</v>
      </c>
      <c r="D49" s="23">
        <v>0</v>
      </c>
      <c r="E49" s="23">
        <v>0</v>
      </c>
      <c r="F49" s="24">
        <v>0</v>
      </c>
      <c r="G49" s="44"/>
      <c r="H49" s="19" t="str">
        <f>Quartal2!B49</f>
        <v>Bitte auswählen</v>
      </c>
      <c r="I49" s="19">
        <f>C49+Quartal2!I49</f>
        <v>0</v>
      </c>
      <c r="J49" s="17">
        <f>D49+Quartal2!J49</f>
        <v>0</v>
      </c>
      <c r="K49" s="17">
        <f>E49+Quartal2!K49</f>
        <v>0</v>
      </c>
      <c r="L49" s="19">
        <f>F49+Quartal2!L49</f>
        <v>0</v>
      </c>
    </row>
    <row r="50" spans="1:12" ht="15.75" x14ac:dyDescent="0.25">
      <c r="A50" s="30" t="s">
        <v>69</v>
      </c>
      <c r="B50" s="26" t="s">
        <v>230</v>
      </c>
      <c r="C50" s="20">
        <f t="shared" si="0"/>
        <v>0</v>
      </c>
      <c r="D50" s="25">
        <v>0</v>
      </c>
      <c r="E50" s="25">
        <v>0</v>
      </c>
      <c r="F50" s="26">
        <v>0</v>
      </c>
      <c r="G50" s="37"/>
      <c r="H50" s="27" t="str">
        <f>Quartal2!B50</f>
        <v>Bitte auswählen</v>
      </c>
      <c r="I50" s="20">
        <f>C50+Quartal2!I50</f>
        <v>0</v>
      </c>
      <c r="J50" s="18">
        <f>D50+Quartal2!J50</f>
        <v>0</v>
      </c>
      <c r="K50" s="18">
        <f>E50+Quartal2!K50</f>
        <v>0</v>
      </c>
      <c r="L50" s="20">
        <f>F50+Quartal2!L50</f>
        <v>0</v>
      </c>
    </row>
    <row r="51" spans="1:12" ht="15.75" x14ac:dyDescent="0.25">
      <c r="A51" s="31" t="s">
        <v>70</v>
      </c>
      <c r="B51" s="24" t="s">
        <v>230</v>
      </c>
      <c r="C51" s="19">
        <f t="shared" si="0"/>
        <v>0</v>
      </c>
      <c r="D51" s="23">
        <v>0</v>
      </c>
      <c r="E51" s="23">
        <v>0</v>
      </c>
      <c r="F51" s="24">
        <v>0</v>
      </c>
      <c r="G51" s="38"/>
      <c r="H51" s="19" t="str">
        <f>Quartal2!B51</f>
        <v>Bitte auswählen</v>
      </c>
      <c r="I51" s="19">
        <f>C51+Quartal2!I51</f>
        <v>0</v>
      </c>
      <c r="J51" s="17">
        <f>D51+Quartal2!J51</f>
        <v>0</v>
      </c>
      <c r="K51" s="17">
        <f>E51+Quartal2!K51</f>
        <v>0</v>
      </c>
      <c r="L51" s="19">
        <f>F51+Quartal2!L51</f>
        <v>0</v>
      </c>
    </row>
    <row r="52" spans="1:12" ht="15.75" x14ac:dyDescent="0.25">
      <c r="A52" s="30" t="s">
        <v>71</v>
      </c>
      <c r="B52" s="26" t="s">
        <v>230</v>
      </c>
      <c r="C52" s="20">
        <f t="shared" si="0"/>
        <v>0</v>
      </c>
      <c r="D52" s="25">
        <v>0</v>
      </c>
      <c r="E52" s="25">
        <v>0</v>
      </c>
      <c r="F52" s="26">
        <v>0</v>
      </c>
      <c r="G52" s="37"/>
      <c r="H52" s="27" t="str">
        <f>Quartal2!B52</f>
        <v>Bitte auswählen</v>
      </c>
      <c r="I52" s="20">
        <f>C52+Quartal2!I52</f>
        <v>0</v>
      </c>
      <c r="J52" s="18">
        <f>D52+Quartal2!J52</f>
        <v>0</v>
      </c>
      <c r="K52" s="18">
        <f>E52+Quartal2!K52</f>
        <v>0</v>
      </c>
      <c r="L52" s="20">
        <f>F52+Quartal2!L52</f>
        <v>0</v>
      </c>
    </row>
    <row r="53" spans="1:12" ht="15.75" x14ac:dyDescent="0.25">
      <c r="A53" s="31" t="s">
        <v>72</v>
      </c>
      <c r="B53" s="24" t="s">
        <v>230</v>
      </c>
      <c r="C53" s="19">
        <f t="shared" si="0"/>
        <v>0</v>
      </c>
      <c r="D53" s="23">
        <v>0</v>
      </c>
      <c r="E53" s="23">
        <v>0</v>
      </c>
      <c r="F53" s="24">
        <v>0</v>
      </c>
      <c r="G53" s="44"/>
      <c r="H53" s="19" t="str">
        <f>Quartal2!B53</f>
        <v>Bitte auswählen</v>
      </c>
      <c r="I53" s="19">
        <f>C53+Quartal2!I53</f>
        <v>0</v>
      </c>
      <c r="J53" s="17">
        <f>D53+Quartal2!J53</f>
        <v>0</v>
      </c>
      <c r="K53" s="17">
        <f>E53+Quartal2!K53</f>
        <v>0</v>
      </c>
      <c r="L53" s="19">
        <f>F53+Quartal2!L53</f>
        <v>0</v>
      </c>
    </row>
    <row r="54" spans="1:12" ht="15.75" x14ac:dyDescent="0.25">
      <c r="A54" s="30" t="s">
        <v>73</v>
      </c>
      <c r="B54" s="26" t="s">
        <v>230</v>
      </c>
      <c r="C54" s="20">
        <f t="shared" si="0"/>
        <v>0</v>
      </c>
      <c r="D54" s="25">
        <v>0</v>
      </c>
      <c r="E54" s="25">
        <v>0</v>
      </c>
      <c r="F54" s="26">
        <v>0</v>
      </c>
      <c r="G54" s="37"/>
      <c r="H54" s="27" t="str">
        <f>Quartal2!B54</f>
        <v>Bitte auswählen</v>
      </c>
      <c r="I54" s="20">
        <f>C54+Quartal2!I54</f>
        <v>0</v>
      </c>
      <c r="J54" s="18">
        <f>D54+Quartal2!J54</f>
        <v>0</v>
      </c>
      <c r="K54" s="18">
        <f>E54+Quartal2!K54</f>
        <v>0</v>
      </c>
      <c r="L54" s="20">
        <f>F54+Quartal2!L54</f>
        <v>0</v>
      </c>
    </row>
    <row r="55" spans="1:12" ht="15.75" x14ac:dyDescent="0.25">
      <c r="A55" s="31" t="s">
        <v>74</v>
      </c>
      <c r="B55" s="24" t="s">
        <v>230</v>
      </c>
      <c r="C55" s="19">
        <f t="shared" si="0"/>
        <v>0</v>
      </c>
      <c r="D55" s="23">
        <v>0</v>
      </c>
      <c r="E55" s="23">
        <v>0</v>
      </c>
      <c r="F55" s="24">
        <v>0</v>
      </c>
      <c r="G55" s="38"/>
      <c r="H55" s="19" t="str">
        <f>Quartal2!B55</f>
        <v>Bitte auswählen</v>
      </c>
      <c r="I55" s="19">
        <f>C55+Quartal2!I55</f>
        <v>0</v>
      </c>
      <c r="J55" s="17">
        <f>D55+Quartal2!J55</f>
        <v>0</v>
      </c>
      <c r="K55" s="17">
        <f>E55+Quartal2!K55</f>
        <v>0</v>
      </c>
      <c r="L55" s="19">
        <f>F55+Quartal2!L55</f>
        <v>0</v>
      </c>
    </row>
    <row r="56" spans="1:12" ht="15.75" x14ac:dyDescent="0.25">
      <c r="A56" s="30" t="s">
        <v>75</v>
      </c>
      <c r="B56" s="26" t="s">
        <v>230</v>
      </c>
      <c r="C56" s="20">
        <f t="shared" si="0"/>
        <v>0</v>
      </c>
      <c r="D56" s="25">
        <v>0</v>
      </c>
      <c r="E56" s="25">
        <v>0</v>
      </c>
      <c r="F56" s="26">
        <v>0</v>
      </c>
      <c r="G56" s="37"/>
      <c r="H56" s="27" t="str">
        <f>Quartal2!B56</f>
        <v>Bitte auswählen</v>
      </c>
      <c r="I56" s="20">
        <f>C56+Quartal2!I56</f>
        <v>0</v>
      </c>
      <c r="J56" s="18">
        <f>D56+Quartal2!J56</f>
        <v>0</v>
      </c>
      <c r="K56" s="18">
        <f>E56+Quartal2!K56</f>
        <v>0</v>
      </c>
      <c r="L56" s="20">
        <f>F56+Quartal2!L56</f>
        <v>0</v>
      </c>
    </row>
    <row r="57" spans="1:12" ht="15.75" x14ac:dyDescent="0.25">
      <c r="A57" s="31" t="s">
        <v>76</v>
      </c>
      <c r="B57" s="24" t="s">
        <v>230</v>
      </c>
      <c r="C57" s="19">
        <f t="shared" si="0"/>
        <v>0</v>
      </c>
      <c r="D57" s="23">
        <v>0</v>
      </c>
      <c r="E57" s="23">
        <v>0</v>
      </c>
      <c r="F57" s="24">
        <v>0</v>
      </c>
      <c r="G57" s="44"/>
      <c r="H57" s="19" t="str">
        <f>Quartal2!B57</f>
        <v>Bitte auswählen</v>
      </c>
      <c r="I57" s="19">
        <f>C57+Quartal2!I57</f>
        <v>0</v>
      </c>
      <c r="J57" s="17">
        <f>D57+Quartal2!J57</f>
        <v>0</v>
      </c>
      <c r="K57" s="17">
        <f>E57+Quartal2!K57</f>
        <v>0</v>
      </c>
      <c r="L57" s="19">
        <f>F57+Quartal2!L57</f>
        <v>0</v>
      </c>
    </row>
    <row r="58" spans="1:12" ht="15.75" x14ac:dyDescent="0.25">
      <c r="A58" s="30" t="s">
        <v>77</v>
      </c>
      <c r="B58" s="26" t="s">
        <v>230</v>
      </c>
      <c r="C58" s="20">
        <f t="shared" si="0"/>
        <v>0</v>
      </c>
      <c r="D58" s="25">
        <v>0</v>
      </c>
      <c r="E58" s="25">
        <v>0</v>
      </c>
      <c r="F58" s="26">
        <v>0</v>
      </c>
      <c r="G58" s="37"/>
      <c r="H58" s="27" t="str">
        <f>Quartal2!B58</f>
        <v>Bitte auswählen</v>
      </c>
      <c r="I58" s="20">
        <f>C58+Quartal2!I58</f>
        <v>0</v>
      </c>
      <c r="J58" s="18">
        <f>D58+Quartal2!J58</f>
        <v>0</v>
      </c>
      <c r="K58" s="18">
        <f>E58+Quartal2!K58</f>
        <v>0</v>
      </c>
      <c r="L58" s="20">
        <f>F58+Quartal2!L58</f>
        <v>0</v>
      </c>
    </row>
    <row r="59" spans="1:12" ht="15.75" x14ac:dyDescent="0.25">
      <c r="A59" s="31" t="s">
        <v>78</v>
      </c>
      <c r="B59" s="24" t="s">
        <v>230</v>
      </c>
      <c r="C59" s="19">
        <f t="shared" si="0"/>
        <v>0</v>
      </c>
      <c r="D59" s="23">
        <v>0</v>
      </c>
      <c r="E59" s="23">
        <v>0</v>
      </c>
      <c r="F59" s="24">
        <v>0</v>
      </c>
      <c r="G59" s="38"/>
      <c r="H59" s="19" t="str">
        <f>Quartal2!B59</f>
        <v>Bitte auswählen</v>
      </c>
      <c r="I59" s="19">
        <f>C59+Quartal2!I59</f>
        <v>0</v>
      </c>
      <c r="J59" s="17">
        <f>D59+Quartal2!J59</f>
        <v>0</v>
      </c>
      <c r="K59" s="17">
        <f>E59+Quartal2!K59</f>
        <v>0</v>
      </c>
      <c r="L59" s="19">
        <f>F59+Quartal2!L59</f>
        <v>0</v>
      </c>
    </row>
    <row r="60" spans="1:12" ht="15.75" x14ac:dyDescent="0.25">
      <c r="A60" s="30" t="s">
        <v>79</v>
      </c>
      <c r="B60" s="26" t="s">
        <v>230</v>
      </c>
      <c r="C60" s="20">
        <f t="shared" si="0"/>
        <v>0</v>
      </c>
      <c r="D60" s="25">
        <v>0</v>
      </c>
      <c r="E60" s="25">
        <v>0</v>
      </c>
      <c r="F60" s="26">
        <v>0</v>
      </c>
      <c r="G60" s="37"/>
      <c r="H60" s="27" t="str">
        <f>Quartal2!B60</f>
        <v>Bitte auswählen</v>
      </c>
      <c r="I60" s="20">
        <f>C60+Quartal2!I60</f>
        <v>0</v>
      </c>
      <c r="J60" s="18">
        <f>D60+Quartal2!J60</f>
        <v>0</v>
      </c>
      <c r="K60" s="18">
        <f>E60+Quartal2!K60</f>
        <v>0</v>
      </c>
      <c r="L60" s="20">
        <f>F60+Quartal2!L60</f>
        <v>0</v>
      </c>
    </row>
    <row r="61" spans="1:12" ht="15.75" x14ac:dyDescent="0.25">
      <c r="A61" s="31" t="s">
        <v>80</v>
      </c>
      <c r="B61" s="24" t="s">
        <v>230</v>
      </c>
      <c r="C61" s="19">
        <f t="shared" si="0"/>
        <v>0</v>
      </c>
      <c r="D61" s="23">
        <v>0</v>
      </c>
      <c r="E61" s="23">
        <v>0</v>
      </c>
      <c r="F61" s="24">
        <v>0</v>
      </c>
      <c r="G61" s="44"/>
      <c r="H61" s="19" t="str">
        <f>Quartal2!B61</f>
        <v>Bitte auswählen</v>
      </c>
      <c r="I61" s="19">
        <f>C61+Quartal2!I61</f>
        <v>0</v>
      </c>
      <c r="J61" s="17">
        <f>D61+Quartal2!J61</f>
        <v>0</v>
      </c>
      <c r="K61" s="17">
        <f>E61+Quartal2!K61</f>
        <v>0</v>
      </c>
      <c r="L61" s="19">
        <f>F61+Quartal2!L61</f>
        <v>0</v>
      </c>
    </row>
    <row r="62" spans="1:12" ht="15.75" x14ac:dyDescent="0.25">
      <c r="A62" s="30" t="s">
        <v>81</v>
      </c>
      <c r="B62" s="26" t="s">
        <v>230</v>
      </c>
      <c r="C62" s="20">
        <f t="shared" si="0"/>
        <v>0</v>
      </c>
      <c r="D62" s="25">
        <v>0</v>
      </c>
      <c r="E62" s="25">
        <v>0</v>
      </c>
      <c r="F62" s="26">
        <v>0</v>
      </c>
      <c r="G62" s="37"/>
      <c r="H62" s="27" t="str">
        <f>Quartal2!B62</f>
        <v>Bitte auswählen</v>
      </c>
      <c r="I62" s="20">
        <f>C62+Quartal2!I62</f>
        <v>0</v>
      </c>
      <c r="J62" s="18">
        <f>D62+Quartal2!J62</f>
        <v>0</v>
      </c>
      <c r="K62" s="18">
        <f>E62+Quartal2!K62</f>
        <v>0</v>
      </c>
      <c r="L62" s="20">
        <f>F62+Quartal2!L62</f>
        <v>0</v>
      </c>
    </row>
    <row r="63" spans="1:12" ht="15.75" x14ac:dyDescent="0.25">
      <c r="A63" s="31" t="s">
        <v>82</v>
      </c>
      <c r="B63" s="24" t="s">
        <v>230</v>
      </c>
      <c r="C63" s="19">
        <f t="shared" si="0"/>
        <v>0</v>
      </c>
      <c r="D63" s="23">
        <v>0</v>
      </c>
      <c r="E63" s="23">
        <v>0</v>
      </c>
      <c r="F63" s="24">
        <v>0</v>
      </c>
      <c r="G63" s="38"/>
      <c r="H63" s="19" t="str">
        <f>Quartal2!B63</f>
        <v>Bitte auswählen</v>
      </c>
      <c r="I63" s="19">
        <f>C63+Quartal2!I63</f>
        <v>0</v>
      </c>
      <c r="J63" s="17">
        <f>D63+Quartal2!J63</f>
        <v>0</v>
      </c>
      <c r="K63" s="17">
        <f>E63+Quartal2!K63</f>
        <v>0</v>
      </c>
      <c r="L63" s="19">
        <f>F63+Quartal2!L63</f>
        <v>0</v>
      </c>
    </row>
    <row r="64" spans="1:12" ht="15.75" x14ac:dyDescent="0.25">
      <c r="A64" s="30" t="s">
        <v>83</v>
      </c>
      <c r="B64" s="26" t="s">
        <v>230</v>
      </c>
      <c r="C64" s="20">
        <f t="shared" si="0"/>
        <v>0</v>
      </c>
      <c r="D64" s="25">
        <v>0</v>
      </c>
      <c r="E64" s="25">
        <v>0</v>
      </c>
      <c r="F64" s="26">
        <v>0</v>
      </c>
      <c r="G64" s="37"/>
      <c r="H64" s="27" t="str">
        <f>Quartal2!B64</f>
        <v>Bitte auswählen</v>
      </c>
      <c r="I64" s="20">
        <f>C64+Quartal2!I64</f>
        <v>0</v>
      </c>
      <c r="J64" s="18">
        <f>D64+Quartal2!J64</f>
        <v>0</v>
      </c>
      <c r="K64" s="18">
        <f>E64+Quartal2!K64</f>
        <v>0</v>
      </c>
      <c r="L64" s="20">
        <f>F64+Quartal2!L64</f>
        <v>0</v>
      </c>
    </row>
    <row r="65" spans="1:12" ht="15.75" x14ac:dyDescent="0.25">
      <c r="A65" s="31" t="s">
        <v>84</v>
      </c>
      <c r="B65" s="24" t="s">
        <v>230</v>
      </c>
      <c r="C65" s="19">
        <f t="shared" si="0"/>
        <v>0</v>
      </c>
      <c r="D65" s="23">
        <v>0</v>
      </c>
      <c r="E65" s="23">
        <v>0</v>
      </c>
      <c r="F65" s="24">
        <v>0</v>
      </c>
      <c r="G65" s="44"/>
      <c r="H65" s="19" t="str">
        <f>Quartal2!B65</f>
        <v>Bitte auswählen</v>
      </c>
      <c r="I65" s="19">
        <f>C65+Quartal2!I65</f>
        <v>0</v>
      </c>
      <c r="J65" s="17">
        <f>D65+Quartal2!J65</f>
        <v>0</v>
      </c>
      <c r="K65" s="17">
        <f>E65+Quartal2!K65</f>
        <v>0</v>
      </c>
      <c r="L65" s="19">
        <f>F65+Quartal2!L65</f>
        <v>0</v>
      </c>
    </row>
    <row r="66" spans="1:12" ht="15.75" x14ac:dyDescent="0.25">
      <c r="A66" s="30" t="s">
        <v>85</v>
      </c>
      <c r="B66" s="26" t="s">
        <v>230</v>
      </c>
      <c r="C66" s="20">
        <f t="shared" si="0"/>
        <v>0</v>
      </c>
      <c r="D66" s="25">
        <v>0</v>
      </c>
      <c r="E66" s="25">
        <v>0</v>
      </c>
      <c r="F66" s="26">
        <v>0</v>
      </c>
      <c r="G66" s="37"/>
      <c r="H66" s="27" t="str">
        <f>Quartal2!B66</f>
        <v>Bitte auswählen</v>
      </c>
      <c r="I66" s="20">
        <f>C66+Quartal2!I66</f>
        <v>0</v>
      </c>
      <c r="J66" s="18">
        <f>D66+Quartal2!J66</f>
        <v>0</v>
      </c>
      <c r="K66" s="18">
        <f>E66+Quartal2!K66</f>
        <v>0</v>
      </c>
      <c r="L66" s="20">
        <f>F66+Quartal2!L66</f>
        <v>0</v>
      </c>
    </row>
    <row r="67" spans="1:12" ht="15.75" x14ac:dyDescent="0.25">
      <c r="A67" s="31" t="s">
        <v>86</v>
      </c>
      <c r="B67" s="24" t="s">
        <v>230</v>
      </c>
      <c r="C67" s="19">
        <f t="shared" si="0"/>
        <v>0</v>
      </c>
      <c r="D67" s="23">
        <v>0</v>
      </c>
      <c r="E67" s="23">
        <v>0</v>
      </c>
      <c r="F67" s="24">
        <v>0</v>
      </c>
      <c r="G67" s="38"/>
      <c r="H67" s="19" t="str">
        <f>Quartal2!B67</f>
        <v>Bitte auswählen</v>
      </c>
      <c r="I67" s="19">
        <f>C67+Quartal2!I67</f>
        <v>0</v>
      </c>
      <c r="J67" s="17">
        <f>D67+Quartal2!J67</f>
        <v>0</v>
      </c>
      <c r="K67" s="17">
        <f>E67+Quartal2!K67</f>
        <v>0</v>
      </c>
      <c r="L67" s="19">
        <f>F67+Quartal2!L67</f>
        <v>0</v>
      </c>
    </row>
    <row r="68" spans="1:12" ht="15.75" x14ac:dyDescent="0.25">
      <c r="A68" s="30" t="s">
        <v>87</v>
      </c>
      <c r="B68" s="26" t="s">
        <v>230</v>
      </c>
      <c r="C68" s="20">
        <f t="shared" si="0"/>
        <v>0</v>
      </c>
      <c r="D68" s="25">
        <v>0</v>
      </c>
      <c r="E68" s="25">
        <v>0</v>
      </c>
      <c r="F68" s="26">
        <v>0</v>
      </c>
      <c r="G68" s="37"/>
      <c r="H68" s="27" t="str">
        <f>Quartal2!B68</f>
        <v>Bitte auswählen</v>
      </c>
      <c r="I68" s="20">
        <f>C68+Quartal2!I68</f>
        <v>0</v>
      </c>
      <c r="J68" s="18">
        <f>D68+Quartal2!J68</f>
        <v>0</v>
      </c>
      <c r="K68" s="18">
        <f>E68+Quartal2!K68</f>
        <v>0</v>
      </c>
      <c r="L68" s="20">
        <f>F68+Quartal2!L68</f>
        <v>0</v>
      </c>
    </row>
    <row r="69" spans="1:12" ht="15.75" x14ac:dyDescent="0.25">
      <c r="A69" s="31" t="s">
        <v>88</v>
      </c>
      <c r="B69" s="24" t="s">
        <v>230</v>
      </c>
      <c r="C69" s="19">
        <f t="shared" si="0"/>
        <v>0</v>
      </c>
      <c r="D69" s="23">
        <v>0</v>
      </c>
      <c r="E69" s="23">
        <v>0</v>
      </c>
      <c r="F69" s="24">
        <v>0</v>
      </c>
      <c r="G69" s="44"/>
      <c r="H69" s="19" t="str">
        <f>Quartal2!B69</f>
        <v>Bitte auswählen</v>
      </c>
      <c r="I69" s="19">
        <f>C69+Quartal2!I69</f>
        <v>0</v>
      </c>
      <c r="J69" s="17">
        <f>D69+Quartal2!J69</f>
        <v>0</v>
      </c>
      <c r="K69" s="17">
        <f>E69+Quartal2!K69</f>
        <v>0</v>
      </c>
      <c r="L69" s="19">
        <f>F69+Quartal2!L69</f>
        <v>0</v>
      </c>
    </row>
    <row r="70" spans="1:12" ht="15.75" x14ac:dyDescent="0.25">
      <c r="A70" s="30" t="s">
        <v>89</v>
      </c>
      <c r="B70" s="26" t="s">
        <v>230</v>
      </c>
      <c r="C70" s="20">
        <f t="shared" si="0"/>
        <v>0</v>
      </c>
      <c r="D70" s="25">
        <v>0</v>
      </c>
      <c r="E70" s="25">
        <v>0</v>
      </c>
      <c r="F70" s="26">
        <v>0</v>
      </c>
      <c r="G70" s="37"/>
      <c r="H70" s="27" t="str">
        <f>Quartal2!B70</f>
        <v>Bitte auswählen</v>
      </c>
      <c r="I70" s="20">
        <f>C70+Quartal2!I70</f>
        <v>0</v>
      </c>
      <c r="J70" s="18">
        <f>D70+Quartal2!J70</f>
        <v>0</v>
      </c>
      <c r="K70" s="18">
        <f>E70+Quartal2!K70</f>
        <v>0</v>
      </c>
      <c r="L70" s="20">
        <f>F70+Quartal2!L70</f>
        <v>0</v>
      </c>
    </row>
    <row r="71" spans="1:12" ht="15.75" x14ac:dyDescent="0.25">
      <c r="A71" s="31" t="s">
        <v>90</v>
      </c>
      <c r="B71" s="24" t="s">
        <v>230</v>
      </c>
      <c r="C71" s="19">
        <f t="shared" si="0"/>
        <v>0</v>
      </c>
      <c r="D71" s="23">
        <v>0</v>
      </c>
      <c r="E71" s="23">
        <v>0</v>
      </c>
      <c r="F71" s="24">
        <v>0</v>
      </c>
      <c r="G71" s="38"/>
      <c r="H71" s="19" t="str">
        <f>Quartal2!B71</f>
        <v>Bitte auswählen</v>
      </c>
      <c r="I71" s="19">
        <f>C71+Quartal2!I71</f>
        <v>0</v>
      </c>
      <c r="J71" s="17">
        <f>D71+Quartal2!J71</f>
        <v>0</v>
      </c>
      <c r="K71" s="17">
        <f>E71+Quartal2!K71</f>
        <v>0</v>
      </c>
      <c r="L71" s="19">
        <f>F71+Quartal2!L71</f>
        <v>0</v>
      </c>
    </row>
    <row r="72" spans="1:12" ht="15.75" x14ac:dyDescent="0.25">
      <c r="A72" s="30" t="s">
        <v>91</v>
      </c>
      <c r="B72" s="26" t="s">
        <v>230</v>
      </c>
      <c r="C72" s="20">
        <f t="shared" si="0"/>
        <v>0</v>
      </c>
      <c r="D72" s="25">
        <v>0</v>
      </c>
      <c r="E72" s="25">
        <v>0</v>
      </c>
      <c r="F72" s="26">
        <v>0</v>
      </c>
      <c r="G72" s="37"/>
      <c r="H72" s="27" t="str">
        <f>Quartal2!B72</f>
        <v>Bitte auswählen</v>
      </c>
      <c r="I72" s="20">
        <f>C72+Quartal2!I72</f>
        <v>0</v>
      </c>
      <c r="J72" s="18">
        <f>D72+Quartal2!J72</f>
        <v>0</v>
      </c>
      <c r="K72" s="18">
        <f>E72+Quartal2!K72</f>
        <v>0</v>
      </c>
      <c r="L72" s="20">
        <f>F72+Quartal2!L72</f>
        <v>0</v>
      </c>
    </row>
    <row r="73" spans="1:12" ht="15.75" x14ac:dyDescent="0.25">
      <c r="A73" s="31" t="s">
        <v>92</v>
      </c>
      <c r="B73" s="24" t="s">
        <v>230</v>
      </c>
      <c r="C73" s="19">
        <f t="shared" ref="C73:C136" si="1">IF(B73="Funding abgeschlossen",1,0)</f>
        <v>0</v>
      </c>
      <c r="D73" s="23">
        <v>0</v>
      </c>
      <c r="E73" s="23">
        <v>0</v>
      </c>
      <c r="F73" s="24">
        <v>0</v>
      </c>
      <c r="G73" s="44"/>
      <c r="H73" s="19" t="str">
        <f>Quartal2!B73</f>
        <v>Bitte auswählen</v>
      </c>
      <c r="I73" s="19">
        <f>C73+Quartal2!I73</f>
        <v>0</v>
      </c>
      <c r="J73" s="17">
        <f>D73+Quartal2!J73</f>
        <v>0</v>
      </c>
      <c r="K73" s="17">
        <f>E73+Quartal2!K73</f>
        <v>0</v>
      </c>
      <c r="L73" s="19">
        <f>F73+Quartal2!L73</f>
        <v>0</v>
      </c>
    </row>
    <row r="74" spans="1:12" ht="15.75" x14ac:dyDescent="0.25">
      <c r="A74" s="30" t="s">
        <v>93</v>
      </c>
      <c r="B74" s="26" t="s">
        <v>230</v>
      </c>
      <c r="C74" s="20">
        <f t="shared" si="1"/>
        <v>0</v>
      </c>
      <c r="D74" s="25">
        <v>0</v>
      </c>
      <c r="E74" s="25">
        <v>0</v>
      </c>
      <c r="F74" s="26">
        <v>0</v>
      </c>
      <c r="G74" s="37"/>
      <c r="H74" s="27" t="str">
        <f>Quartal2!B74</f>
        <v>Bitte auswählen</v>
      </c>
      <c r="I74" s="20">
        <f>C74+Quartal2!I74</f>
        <v>0</v>
      </c>
      <c r="J74" s="18">
        <f>D74+Quartal2!J74</f>
        <v>0</v>
      </c>
      <c r="K74" s="18">
        <f>E74+Quartal2!K74</f>
        <v>0</v>
      </c>
      <c r="L74" s="20">
        <f>F74+Quartal2!L74</f>
        <v>0</v>
      </c>
    </row>
    <row r="75" spans="1:12" ht="15.75" x14ac:dyDescent="0.25">
      <c r="A75" s="31" t="s">
        <v>94</v>
      </c>
      <c r="B75" s="24" t="s">
        <v>230</v>
      </c>
      <c r="C75" s="19">
        <f t="shared" si="1"/>
        <v>0</v>
      </c>
      <c r="D75" s="23">
        <v>0</v>
      </c>
      <c r="E75" s="23">
        <v>0</v>
      </c>
      <c r="F75" s="24">
        <v>0</v>
      </c>
      <c r="G75" s="38"/>
      <c r="H75" s="19" t="str">
        <f>Quartal2!B75</f>
        <v>Bitte auswählen</v>
      </c>
      <c r="I75" s="19">
        <f>C75+Quartal2!I75</f>
        <v>0</v>
      </c>
      <c r="J75" s="17">
        <f>D75+Quartal2!J75</f>
        <v>0</v>
      </c>
      <c r="K75" s="17">
        <f>E75+Quartal2!K75</f>
        <v>0</v>
      </c>
      <c r="L75" s="19">
        <f>F75+Quartal2!L75</f>
        <v>0</v>
      </c>
    </row>
    <row r="76" spans="1:12" ht="15.75" x14ac:dyDescent="0.25">
      <c r="A76" s="30" t="s">
        <v>95</v>
      </c>
      <c r="B76" s="26" t="s">
        <v>230</v>
      </c>
      <c r="C76" s="20">
        <f t="shared" si="1"/>
        <v>0</v>
      </c>
      <c r="D76" s="25">
        <v>0</v>
      </c>
      <c r="E76" s="25">
        <v>0</v>
      </c>
      <c r="F76" s="26">
        <v>0</v>
      </c>
      <c r="G76" s="37"/>
      <c r="H76" s="27" t="str">
        <f>Quartal2!B76</f>
        <v>Bitte auswählen</v>
      </c>
      <c r="I76" s="20">
        <f>C76+Quartal2!I76</f>
        <v>0</v>
      </c>
      <c r="J76" s="18">
        <f>D76+Quartal2!J76</f>
        <v>0</v>
      </c>
      <c r="K76" s="18">
        <f>E76+Quartal2!K76</f>
        <v>0</v>
      </c>
      <c r="L76" s="20">
        <f>F76+Quartal2!L76</f>
        <v>0</v>
      </c>
    </row>
    <row r="77" spans="1:12" ht="15.75" x14ac:dyDescent="0.25">
      <c r="A77" s="31" t="s">
        <v>96</v>
      </c>
      <c r="B77" s="24" t="s">
        <v>230</v>
      </c>
      <c r="C77" s="19">
        <f t="shared" si="1"/>
        <v>0</v>
      </c>
      <c r="D77" s="23">
        <v>0</v>
      </c>
      <c r="E77" s="23">
        <v>0</v>
      </c>
      <c r="F77" s="24">
        <v>0</v>
      </c>
      <c r="G77" s="44"/>
      <c r="H77" s="19" t="str">
        <f>Quartal2!B77</f>
        <v>Bitte auswählen</v>
      </c>
      <c r="I77" s="19">
        <f>C77+Quartal2!I77</f>
        <v>0</v>
      </c>
      <c r="J77" s="17">
        <f>D77+Quartal2!J77</f>
        <v>0</v>
      </c>
      <c r="K77" s="17">
        <f>E77+Quartal2!K77</f>
        <v>0</v>
      </c>
      <c r="L77" s="19">
        <f>F77+Quartal2!L77</f>
        <v>0</v>
      </c>
    </row>
    <row r="78" spans="1:12" ht="15.75" x14ac:dyDescent="0.25">
      <c r="A78" s="30" t="s">
        <v>97</v>
      </c>
      <c r="B78" s="26" t="s">
        <v>230</v>
      </c>
      <c r="C78" s="20">
        <f t="shared" si="1"/>
        <v>0</v>
      </c>
      <c r="D78" s="25">
        <v>0</v>
      </c>
      <c r="E78" s="25">
        <v>0</v>
      </c>
      <c r="F78" s="26">
        <v>0</v>
      </c>
      <c r="G78" s="37"/>
      <c r="H78" s="27" t="str">
        <f>Quartal2!B78</f>
        <v>Bitte auswählen</v>
      </c>
      <c r="I78" s="20">
        <f>C78+Quartal2!I78</f>
        <v>0</v>
      </c>
      <c r="J78" s="18">
        <f>D78+Quartal2!J78</f>
        <v>0</v>
      </c>
      <c r="K78" s="18">
        <f>E78+Quartal2!K78</f>
        <v>0</v>
      </c>
      <c r="L78" s="20">
        <f>F78+Quartal2!L78</f>
        <v>0</v>
      </c>
    </row>
    <row r="79" spans="1:12" ht="15.75" x14ac:dyDescent="0.25">
      <c r="A79" s="31" t="s">
        <v>98</v>
      </c>
      <c r="B79" s="24" t="s">
        <v>230</v>
      </c>
      <c r="C79" s="19">
        <f t="shared" si="1"/>
        <v>0</v>
      </c>
      <c r="D79" s="23">
        <v>0</v>
      </c>
      <c r="E79" s="23">
        <v>0</v>
      </c>
      <c r="F79" s="24">
        <v>0</v>
      </c>
      <c r="G79" s="38"/>
      <c r="H79" s="19" t="str">
        <f>Quartal2!B79</f>
        <v>Bitte auswählen</v>
      </c>
      <c r="I79" s="19">
        <f>C79+Quartal2!I79</f>
        <v>0</v>
      </c>
      <c r="J79" s="17">
        <f>D79+Quartal2!J79</f>
        <v>0</v>
      </c>
      <c r="K79" s="17">
        <f>E79+Quartal2!K79</f>
        <v>0</v>
      </c>
      <c r="L79" s="19">
        <f>F79+Quartal2!L79</f>
        <v>0</v>
      </c>
    </row>
    <row r="80" spans="1:12" ht="15.75" x14ac:dyDescent="0.25">
      <c r="A80" s="30" t="s">
        <v>99</v>
      </c>
      <c r="B80" s="26" t="s">
        <v>230</v>
      </c>
      <c r="C80" s="20">
        <f t="shared" si="1"/>
        <v>0</v>
      </c>
      <c r="D80" s="25">
        <v>0</v>
      </c>
      <c r="E80" s="25">
        <v>0</v>
      </c>
      <c r="F80" s="26">
        <v>0</v>
      </c>
      <c r="G80" s="37"/>
      <c r="H80" s="27" t="str">
        <f>Quartal2!B80</f>
        <v>Bitte auswählen</v>
      </c>
      <c r="I80" s="20">
        <f>C80+Quartal2!I80</f>
        <v>0</v>
      </c>
      <c r="J80" s="18">
        <f>D80+Quartal2!J80</f>
        <v>0</v>
      </c>
      <c r="K80" s="18">
        <f>E80+Quartal2!K80</f>
        <v>0</v>
      </c>
      <c r="L80" s="20">
        <f>F80+Quartal2!L80</f>
        <v>0</v>
      </c>
    </row>
    <row r="81" spans="1:12" ht="15.75" x14ac:dyDescent="0.25">
      <c r="A81" s="31" t="s">
        <v>100</v>
      </c>
      <c r="B81" s="24" t="s">
        <v>230</v>
      </c>
      <c r="C81" s="19">
        <f t="shared" si="1"/>
        <v>0</v>
      </c>
      <c r="D81" s="23">
        <v>0</v>
      </c>
      <c r="E81" s="23">
        <v>0</v>
      </c>
      <c r="F81" s="24">
        <v>0</v>
      </c>
      <c r="G81" s="44"/>
      <c r="H81" s="19" t="str">
        <f>Quartal2!B81</f>
        <v>Bitte auswählen</v>
      </c>
      <c r="I81" s="19">
        <f>C81+Quartal2!I81</f>
        <v>0</v>
      </c>
      <c r="J81" s="17">
        <f>D81+Quartal2!J81</f>
        <v>0</v>
      </c>
      <c r="K81" s="17">
        <f>E81+Quartal2!K81</f>
        <v>0</v>
      </c>
      <c r="L81" s="19">
        <f>F81+Quartal2!L81</f>
        <v>0</v>
      </c>
    </row>
    <row r="82" spans="1:12" ht="15.75" x14ac:dyDescent="0.25">
      <c r="A82" s="30" t="s">
        <v>101</v>
      </c>
      <c r="B82" s="26" t="s">
        <v>230</v>
      </c>
      <c r="C82" s="20">
        <f t="shared" si="1"/>
        <v>0</v>
      </c>
      <c r="D82" s="25">
        <v>0</v>
      </c>
      <c r="E82" s="25">
        <v>0</v>
      </c>
      <c r="F82" s="26">
        <v>0</v>
      </c>
      <c r="G82" s="37"/>
      <c r="H82" s="27" t="str">
        <f>Quartal2!B82</f>
        <v>Bitte auswählen</v>
      </c>
      <c r="I82" s="20">
        <f>C82+Quartal2!I82</f>
        <v>0</v>
      </c>
      <c r="J82" s="18">
        <f>D82+Quartal2!J82</f>
        <v>0</v>
      </c>
      <c r="K82" s="18">
        <f>E82+Quartal2!K82</f>
        <v>0</v>
      </c>
      <c r="L82" s="20">
        <f>F82+Quartal2!L82</f>
        <v>0</v>
      </c>
    </row>
    <row r="83" spans="1:12" ht="15.75" x14ac:dyDescent="0.25">
      <c r="A83" s="31" t="s">
        <v>102</v>
      </c>
      <c r="B83" s="24" t="s">
        <v>230</v>
      </c>
      <c r="C83" s="19">
        <f t="shared" si="1"/>
        <v>0</v>
      </c>
      <c r="D83" s="23">
        <v>0</v>
      </c>
      <c r="E83" s="23">
        <v>0</v>
      </c>
      <c r="F83" s="24">
        <v>0</v>
      </c>
      <c r="G83" s="38"/>
      <c r="H83" s="19" t="str">
        <f>Quartal2!B83</f>
        <v>Bitte auswählen</v>
      </c>
      <c r="I83" s="19">
        <f>C83+Quartal2!I83</f>
        <v>0</v>
      </c>
      <c r="J83" s="17">
        <f>D83+Quartal2!J83</f>
        <v>0</v>
      </c>
      <c r="K83" s="17">
        <f>E83+Quartal2!K83</f>
        <v>0</v>
      </c>
      <c r="L83" s="19">
        <f>F83+Quartal2!L83</f>
        <v>0</v>
      </c>
    </row>
    <row r="84" spans="1:12" ht="15.75" x14ac:dyDescent="0.25">
      <c r="A84" s="30" t="s">
        <v>103</v>
      </c>
      <c r="B84" s="26" t="s">
        <v>230</v>
      </c>
      <c r="C84" s="20">
        <f t="shared" si="1"/>
        <v>0</v>
      </c>
      <c r="D84" s="25">
        <v>0</v>
      </c>
      <c r="E84" s="25">
        <v>0</v>
      </c>
      <c r="F84" s="26">
        <v>0</v>
      </c>
      <c r="G84" s="37"/>
      <c r="H84" s="27" t="str">
        <f>Quartal2!B84</f>
        <v>Bitte auswählen</v>
      </c>
      <c r="I84" s="20">
        <f>C84+Quartal2!I84</f>
        <v>0</v>
      </c>
      <c r="J84" s="18">
        <f>D84+Quartal2!J84</f>
        <v>0</v>
      </c>
      <c r="K84" s="18">
        <f>E84+Quartal2!K84</f>
        <v>0</v>
      </c>
      <c r="L84" s="20">
        <f>F84+Quartal2!L84</f>
        <v>0</v>
      </c>
    </row>
    <row r="85" spans="1:12" ht="15.75" x14ac:dyDescent="0.25">
      <c r="A85" s="31" t="s">
        <v>104</v>
      </c>
      <c r="B85" s="24" t="s">
        <v>230</v>
      </c>
      <c r="C85" s="19">
        <f t="shared" si="1"/>
        <v>0</v>
      </c>
      <c r="D85" s="23">
        <v>0</v>
      </c>
      <c r="E85" s="23">
        <v>0</v>
      </c>
      <c r="F85" s="24">
        <v>0</v>
      </c>
      <c r="G85" s="44"/>
      <c r="H85" s="19" t="str">
        <f>Quartal2!B85</f>
        <v>Bitte auswählen</v>
      </c>
      <c r="I85" s="19">
        <f>C85+Quartal2!I85</f>
        <v>0</v>
      </c>
      <c r="J85" s="17">
        <f>D85+Quartal2!J85</f>
        <v>0</v>
      </c>
      <c r="K85" s="17">
        <f>E85+Quartal2!K85</f>
        <v>0</v>
      </c>
      <c r="L85" s="19">
        <f>F85+Quartal2!L85</f>
        <v>0</v>
      </c>
    </row>
    <row r="86" spans="1:12" ht="15.75" x14ac:dyDescent="0.25">
      <c r="A86" s="30" t="s">
        <v>105</v>
      </c>
      <c r="B86" s="26" t="s">
        <v>230</v>
      </c>
      <c r="C86" s="20">
        <f t="shared" si="1"/>
        <v>0</v>
      </c>
      <c r="D86" s="25">
        <v>0</v>
      </c>
      <c r="E86" s="25">
        <v>0</v>
      </c>
      <c r="F86" s="26">
        <v>0</v>
      </c>
      <c r="G86" s="37"/>
      <c r="H86" s="27" t="str">
        <f>Quartal2!B86</f>
        <v>Bitte auswählen</v>
      </c>
      <c r="I86" s="20">
        <f>C86+Quartal2!I86</f>
        <v>0</v>
      </c>
      <c r="J86" s="18">
        <f>D86+Quartal2!J86</f>
        <v>0</v>
      </c>
      <c r="K86" s="18">
        <f>E86+Quartal2!K86</f>
        <v>0</v>
      </c>
      <c r="L86" s="20">
        <f>F86+Quartal2!L86</f>
        <v>0</v>
      </c>
    </row>
    <row r="87" spans="1:12" ht="15.75" x14ac:dyDescent="0.25">
      <c r="A87" s="31" t="s">
        <v>106</v>
      </c>
      <c r="B87" s="24" t="s">
        <v>230</v>
      </c>
      <c r="C87" s="19">
        <f t="shared" si="1"/>
        <v>0</v>
      </c>
      <c r="D87" s="23">
        <v>0</v>
      </c>
      <c r="E87" s="23">
        <v>0</v>
      </c>
      <c r="F87" s="24">
        <v>0</v>
      </c>
      <c r="G87" s="38"/>
      <c r="H87" s="19" t="str">
        <f>Quartal2!B87</f>
        <v>Bitte auswählen</v>
      </c>
      <c r="I87" s="19">
        <f>C87+Quartal2!I87</f>
        <v>0</v>
      </c>
      <c r="J87" s="17">
        <f>D87+Quartal2!J87</f>
        <v>0</v>
      </c>
      <c r="K87" s="17">
        <f>E87+Quartal2!K87</f>
        <v>0</v>
      </c>
      <c r="L87" s="19">
        <f>F87+Quartal2!L87</f>
        <v>0</v>
      </c>
    </row>
    <row r="88" spans="1:12" ht="15.75" x14ac:dyDescent="0.25">
      <c r="A88" s="30" t="s">
        <v>107</v>
      </c>
      <c r="B88" s="26" t="s">
        <v>230</v>
      </c>
      <c r="C88" s="20">
        <f t="shared" si="1"/>
        <v>0</v>
      </c>
      <c r="D88" s="25">
        <v>0</v>
      </c>
      <c r="E88" s="25">
        <v>0</v>
      </c>
      <c r="F88" s="26">
        <v>0</v>
      </c>
      <c r="G88" s="37"/>
      <c r="H88" s="27" t="str">
        <f>Quartal2!B88</f>
        <v>Bitte auswählen</v>
      </c>
      <c r="I88" s="20">
        <f>C88+Quartal2!I88</f>
        <v>0</v>
      </c>
      <c r="J88" s="18">
        <f>D88+Quartal2!J88</f>
        <v>0</v>
      </c>
      <c r="K88" s="18">
        <f>E88+Quartal2!K88</f>
        <v>0</v>
      </c>
      <c r="L88" s="20">
        <f>F88+Quartal2!L88</f>
        <v>0</v>
      </c>
    </row>
    <row r="89" spans="1:12" ht="15.75" x14ac:dyDescent="0.25">
      <c r="A89" s="31" t="s">
        <v>108</v>
      </c>
      <c r="B89" s="24" t="s">
        <v>230</v>
      </c>
      <c r="C89" s="19">
        <f t="shared" si="1"/>
        <v>0</v>
      </c>
      <c r="D89" s="23">
        <v>0</v>
      </c>
      <c r="E89" s="23">
        <v>0</v>
      </c>
      <c r="F89" s="24">
        <v>0</v>
      </c>
      <c r="G89" s="44"/>
      <c r="H89" s="19" t="str">
        <f>Quartal2!B89</f>
        <v>Bitte auswählen</v>
      </c>
      <c r="I89" s="19">
        <f>C89+Quartal2!I89</f>
        <v>0</v>
      </c>
      <c r="J89" s="17">
        <f>D89+Quartal2!J89</f>
        <v>0</v>
      </c>
      <c r="K89" s="17">
        <f>E89+Quartal2!K89</f>
        <v>0</v>
      </c>
      <c r="L89" s="19">
        <f>F89+Quartal2!L89</f>
        <v>0</v>
      </c>
    </row>
    <row r="90" spans="1:12" ht="15.75" x14ac:dyDescent="0.25">
      <c r="A90" s="30" t="s">
        <v>109</v>
      </c>
      <c r="B90" s="26" t="s">
        <v>230</v>
      </c>
      <c r="C90" s="20">
        <f t="shared" si="1"/>
        <v>0</v>
      </c>
      <c r="D90" s="25">
        <v>0</v>
      </c>
      <c r="E90" s="25">
        <v>0</v>
      </c>
      <c r="F90" s="26">
        <v>0</v>
      </c>
      <c r="G90" s="37"/>
      <c r="H90" s="27" t="str">
        <f>Quartal2!B90</f>
        <v>Bitte auswählen</v>
      </c>
      <c r="I90" s="20">
        <f>C90+Quartal2!I90</f>
        <v>0</v>
      </c>
      <c r="J90" s="18">
        <f>D90+Quartal2!J90</f>
        <v>0</v>
      </c>
      <c r="K90" s="18">
        <f>E90+Quartal2!K90</f>
        <v>0</v>
      </c>
      <c r="L90" s="20">
        <f>F90+Quartal2!L90</f>
        <v>0</v>
      </c>
    </row>
    <row r="91" spans="1:12" ht="15.75" x14ac:dyDescent="0.25">
      <c r="A91" s="31" t="s">
        <v>110</v>
      </c>
      <c r="B91" s="24" t="s">
        <v>230</v>
      </c>
      <c r="C91" s="19">
        <f t="shared" si="1"/>
        <v>0</v>
      </c>
      <c r="D91" s="23">
        <v>0</v>
      </c>
      <c r="E91" s="23">
        <v>0</v>
      </c>
      <c r="F91" s="24">
        <v>0</v>
      </c>
      <c r="G91" s="38"/>
      <c r="H91" s="19" t="str">
        <f>Quartal2!B91</f>
        <v>Bitte auswählen</v>
      </c>
      <c r="I91" s="19">
        <f>C91+Quartal2!I91</f>
        <v>0</v>
      </c>
      <c r="J91" s="17">
        <f>D91+Quartal2!J91</f>
        <v>0</v>
      </c>
      <c r="K91" s="17">
        <f>E91+Quartal2!K91</f>
        <v>0</v>
      </c>
      <c r="L91" s="19">
        <f>F91+Quartal2!L91</f>
        <v>0</v>
      </c>
    </row>
    <row r="92" spans="1:12" ht="15.75" x14ac:dyDescent="0.25">
      <c r="A92" s="30" t="s">
        <v>111</v>
      </c>
      <c r="B92" s="26" t="s">
        <v>230</v>
      </c>
      <c r="C92" s="20">
        <f t="shared" si="1"/>
        <v>0</v>
      </c>
      <c r="D92" s="25">
        <v>0</v>
      </c>
      <c r="E92" s="25">
        <v>0</v>
      </c>
      <c r="F92" s="26">
        <v>0</v>
      </c>
      <c r="G92" s="37"/>
      <c r="H92" s="27" t="str">
        <f>Quartal2!B92</f>
        <v>Bitte auswählen</v>
      </c>
      <c r="I92" s="20">
        <f>C92+Quartal2!I92</f>
        <v>0</v>
      </c>
      <c r="J92" s="18">
        <f>D92+Quartal2!J92</f>
        <v>0</v>
      </c>
      <c r="K92" s="18">
        <f>E92+Quartal2!K92</f>
        <v>0</v>
      </c>
      <c r="L92" s="20">
        <f>F92+Quartal2!L92</f>
        <v>0</v>
      </c>
    </row>
    <row r="93" spans="1:12" ht="15.75" x14ac:dyDescent="0.25">
      <c r="A93" s="31" t="s">
        <v>112</v>
      </c>
      <c r="B93" s="24" t="s">
        <v>230</v>
      </c>
      <c r="C93" s="19">
        <f t="shared" si="1"/>
        <v>0</v>
      </c>
      <c r="D93" s="23">
        <v>0</v>
      </c>
      <c r="E93" s="23">
        <v>0</v>
      </c>
      <c r="F93" s="24">
        <v>0</v>
      </c>
      <c r="G93" s="44"/>
      <c r="H93" s="19" t="str">
        <f>Quartal2!B93</f>
        <v>Bitte auswählen</v>
      </c>
      <c r="I93" s="19">
        <f>C93+Quartal2!I93</f>
        <v>0</v>
      </c>
      <c r="J93" s="17">
        <f>D93+Quartal2!J93</f>
        <v>0</v>
      </c>
      <c r="K93" s="17">
        <f>E93+Quartal2!K93</f>
        <v>0</v>
      </c>
      <c r="L93" s="19">
        <f>F93+Quartal2!L93</f>
        <v>0</v>
      </c>
    </row>
    <row r="94" spans="1:12" ht="15.75" x14ac:dyDescent="0.25">
      <c r="A94" s="30" t="s">
        <v>113</v>
      </c>
      <c r="B94" s="26" t="s">
        <v>230</v>
      </c>
      <c r="C94" s="20">
        <f t="shared" si="1"/>
        <v>0</v>
      </c>
      <c r="D94" s="25">
        <v>0</v>
      </c>
      <c r="E94" s="25">
        <v>0</v>
      </c>
      <c r="F94" s="26">
        <v>0</v>
      </c>
      <c r="G94" s="37"/>
      <c r="H94" s="27" t="str">
        <f>Quartal2!B94</f>
        <v>Bitte auswählen</v>
      </c>
      <c r="I94" s="20">
        <f>C94+Quartal2!I94</f>
        <v>0</v>
      </c>
      <c r="J94" s="18">
        <f>D94+Quartal2!J94</f>
        <v>0</v>
      </c>
      <c r="K94" s="18">
        <f>E94+Quartal2!K94</f>
        <v>0</v>
      </c>
      <c r="L94" s="20">
        <f>F94+Quartal2!L94</f>
        <v>0</v>
      </c>
    </row>
    <row r="95" spans="1:12" ht="15.75" x14ac:dyDescent="0.25">
      <c r="A95" s="31" t="s">
        <v>114</v>
      </c>
      <c r="B95" s="24" t="s">
        <v>230</v>
      </c>
      <c r="C95" s="19">
        <f t="shared" si="1"/>
        <v>0</v>
      </c>
      <c r="D95" s="23">
        <v>0</v>
      </c>
      <c r="E95" s="23">
        <v>0</v>
      </c>
      <c r="F95" s="24">
        <v>0</v>
      </c>
      <c r="G95" s="38"/>
      <c r="H95" s="19" t="str">
        <f>Quartal2!B95</f>
        <v>Bitte auswählen</v>
      </c>
      <c r="I95" s="19">
        <f>C95+Quartal2!I95</f>
        <v>0</v>
      </c>
      <c r="J95" s="17">
        <f>D95+Quartal2!J95</f>
        <v>0</v>
      </c>
      <c r="K95" s="17">
        <f>E95+Quartal2!K95</f>
        <v>0</v>
      </c>
      <c r="L95" s="19">
        <f>F95+Quartal2!L95</f>
        <v>0</v>
      </c>
    </row>
    <row r="96" spans="1:12" ht="15.75" x14ac:dyDescent="0.25">
      <c r="A96" s="30" t="s">
        <v>115</v>
      </c>
      <c r="B96" s="26" t="s">
        <v>230</v>
      </c>
      <c r="C96" s="20">
        <f t="shared" si="1"/>
        <v>0</v>
      </c>
      <c r="D96" s="25">
        <v>0</v>
      </c>
      <c r="E96" s="25">
        <v>0</v>
      </c>
      <c r="F96" s="26">
        <v>0</v>
      </c>
      <c r="G96" s="37"/>
      <c r="H96" s="27" t="str">
        <f>Quartal2!B96</f>
        <v>Bitte auswählen</v>
      </c>
      <c r="I96" s="20">
        <f>C96+Quartal2!I96</f>
        <v>0</v>
      </c>
      <c r="J96" s="18">
        <f>D96+Quartal2!J96</f>
        <v>0</v>
      </c>
      <c r="K96" s="18">
        <f>E96+Quartal2!K96</f>
        <v>0</v>
      </c>
      <c r="L96" s="20">
        <f>F96+Quartal2!L96</f>
        <v>0</v>
      </c>
    </row>
    <row r="97" spans="1:12" ht="15.75" x14ac:dyDescent="0.25">
      <c r="A97" s="31" t="s">
        <v>116</v>
      </c>
      <c r="B97" s="24" t="s">
        <v>230</v>
      </c>
      <c r="C97" s="19">
        <f t="shared" si="1"/>
        <v>0</v>
      </c>
      <c r="D97" s="23">
        <v>0</v>
      </c>
      <c r="E97" s="23">
        <v>0</v>
      </c>
      <c r="F97" s="24">
        <v>0</v>
      </c>
      <c r="G97" s="44"/>
      <c r="H97" s="19" t="str">
        <f>Quartal2!B97</f>
        <v>Bitte auswählen</v>
      </c>
      <c r="I97" s="19">
        <f>C97+Quartal2!I97</f>
        <v>0</v>
      </c>
      <c r="J97" s="17">
        <f>D97+Quartal2!J97</f>
        <v>0</v>
      </c>
      <c r="K97" s="17">
        <f>E97+Quartal2!K97</f>
        <v>0</v>
      </c>
      <c r="L97" s="19">
        <f>F97+Quartal2!L97</f>
        <v>0</v>
      </c>
    </row>
    <row r="98" spans="1:12" ht="15.75" x14ac:dyDescent="0.25">
      <c r="A98" s="30" t="s">
        <v>117</v>
      </c>
      <c r="B98" s="26" t="s">
        <v>230</v>
      </c>
      <c r="C98" s="20">
        <f t="shared" si="1"/>
        <v>0</v>
      </c>
      <c r="D98" s="25">
        <v>0</v>
      </c>
      <c r="E98" s="25">
        <v>0</v>
      </c>
      <c r="F98" s="26">
        <v>0</v>
      </c>
      <c r="G98" s="37"/>
      <c r="H98" s="27" t="str">
        <f>Quartal2!B98</f>
        <v>Bitte auswählen</v>
      </c>
      <c r="I98" s="20">
        <f>C98+Quartal2!I98</f>
        <v>0</v>
      </c>
      <c r="J98" s="18">
        <f>D98+Quartal2!J98</f>
        <v>0</v>
      </c>
      <c r="K98" s="18">
        <f>E98+Quartal2!K98</f>
        <v>0</v>
      </c>
      <c r="L98" s="20">
        <f>F98+Quartal2!L98</f>
        <v>0</v>
      </c>
    </row>
    <row r="99" spans="1:12" ht="15.75" x14ac:dyDescent="0.25">
      <c r="A99" s="31" t="s">
        <v>118</v>
      </c>
      <c r="B99" s="24" t="s">
        <v>230</v>
      </c>
      <c r="C99" s="19">
        <f t="shared" si="1"/>
        <v>0</v>
      </c>
      <c r="D99" s="23">
        <v>0</v>
      </c>
      <c r="E99" s="23">
        <v>0</v>
      </c>
      <c r="F99" s="24">
        <v>0</v>
      </c>
      <c r="G99" s="38"/>
      <c r="H99" s="19" t="str">
        <f>Quartal2!B99</f>
        <v>Bitte auswählen</v>
      </c>
      <c r="I99" s="19">
        <f>C99+Quartal2!I99</f>
        <v>0</v>
      </c>
      <c r="J99" s="17">
        <f>D99+Quartal2!J99</f>
        <v>0</v>
      </c>
      <c r="K99" s="17">
        <f>E99+Quartal2!K99</f>
        <v>0</v>
      </c>
      <c r="L99" s="19">
        <f>F99+Quartal2!L99</f>
        <v>0</v>
      </c>
    </row>
    <row r="100" spans="1:12" ht="15.75" x14ac:dyDescent="0.25">
      <c r="A100" s="30" t="s">
        <v>119</v>
      </c>
      <c r="B100" s="26" t="s">
        <v>230</v>
      </c>
      <c r="C100" s="20">
        <f t="shared" si="1"/>
        <v>0</v>
      </c>
      <c r="D100" s="25">
        <v>0</v>
      </c>
      <c r="E100" s="25">
        <v>0</v>
      </c>
      <c r="F100" s="26">
        <v>0</v>
      </c>
      <c r="G100" s="37"/>
      <c r="H100" s="27" t="str">
        <f>Quartal2!B100</f>
        <v>Bitte auswählen</v>
      </c>
      <c r="I100" s="20">
        <f>C100+Quartal2!I100</f>
        <v>0</v>
      </c>
      <c r="J100" s="18">
        <f>D100+Quartal2!J100</f>
        <v>0</v>
      </c>
      <c r="K100" s="18">
        <f>E100+Quartal2!K100</f>
        <v>0</v>
      </c>
      <c r="L100" s="20">
        <f>F100+Quartal2!L100</f>
        <v>0</v>
      </c>
    </row>
    <row r="101" spans="1:12" ht="15.75" x14ac:dyDescent="0.25">
      <c r="A101" s="31" t="s">
        <v>120</v>
      </c>
      <c r="B101" s="24" t="s">
        <v>230</v>
      </c>
      <c r="C101" s="19">
        <f t="shared" si="1"/>
        <v>0</v>
      </c>
      <c r="D101" s="23">
        <v>0</v>
      </c>
      <c r="E101" s="23">
        <v>0</v>
      </c>
      <c r="F101" s="24">
        <v>0</v>
      </c>
      <c r="G101" s="44"/>
      <c r="H101" s="19" t="str">
        <f>Quartal2!B101</f>
        <v>Bitte auswählen</v>
      </c>
      <c r="I101" s="19">
        <f>C101+Quartal2!I101</f>
        <v>0</v>
      </c>
      <c r="J101" s="17">
        <f>D101+Quartal2!J101</f>
        <v>0</v>
      </c>
      <c r="K101" s="17">
        <f>E101+Quartal2!K101</f>
        <v>0</v>
      </c>
      <c r="L101" s="19">
        <f>F101+Quartal2!L101</f>
        <v>0</v>
      </c>
    </row>
    <row r="102" spans="1:12" ht="15.75" x14ac:dyDescent="0.25">
      <c r="A102" s="30" t="s">
        <v>121</v>
      </c>
      <c r="B102" s="26" t="s">
        <v>230</v>
      </c>
      <c r="C102" s="20">
        <f t="shared" si="1"/>
        <v>0</v>
      </c>
      <c r="D102" s="25">
        <v>0</v>
      </c>
      <c r="E102" s="25">
        <v>0</v>
      </c>
      <c r="F102" s="26">
        <v>0</v>
      </c>
      <c r="G102" s="37"/>
      <c r="H102" s="27" t="str">
        <f>Quartal2!B102</f>
        <v>Bitte auswählen</v>
      </c>
      <c r="I102" s="20">
        <f>C102+Quartal2!I102</f>
        <v>0</v>
      </c>
      <c r="J102" s="18">
        <f>D102+Quartal2!J102</f>
        <v>0</v>
      </c>
      <c r="K102" s="18">
        <f>E102+Quartal2!K102</f>
        <v>0</v>
      </c>
      <c r="L102" s="20">
        <f>F102+Quartal2!L102</f>
        <v>0</v>
      </c>
    </row>
    <row r="103" spans="1:12" ht="15.75" x14ac:dyDescent="0.25">
      <c r="A103" s="31" t="s">
        <v>122</v>
      </c>
      <c r="B103" s="24" t="s">
        <v>230</v>
      </c>
      <c r="C103" s="19">
        <f t="shared" si="1"/>
        <v>0</v>
      </c>
      <c r="D103" s="23">
        <v>0</v>
      </c>
      <c r="E103" s="23">
        <v>0</v>
      </c>
      <c r="F103" s="24">
        <v>0</v>
      </c>
      <c r="G103" s="38"/>
      <c r="H103" s="19" t="str">
        <f>Quartal2!B103</f>
        <v>Bitte auswählen</v>
      </c>
      <c r="I103" s="19">
        <f>C103+Quartal2!I103</f>
        <v>0</v>
      </c>
      <c r="J103" s="17">
        <f>D103+Quartal2!J103</f>
        <v>0</v>
      </c>
      <c r="K103" s="17">
        <f>E103+Quartal2!K103</f>
        <v>0</v>
      </c>
      <c r="L103" s="19">
        <f>F103+Quartal2!L103</f>
        <v>0</v>
      </c>
    </row>
    <row r="104" spans="1:12" ht="15.75" x14ac:dyDescent="0.25">
      <c r="A104" s="30" t="s">
        <v>123</v>
      </c>
      <c r="B104" s="26" t="s">
        <v>230</v>
      </c>
      <c r="C104" s="20">
        <f t="shared" si="1"/>
        <v>0</v>
      </c>
      <c r="D104" s="25">
        <v>0</v>
      </c>
      <c r="E104" s="25">
        <v>0</v>
      </c>
      <c r="F104" s="26">
        <v>0</v>
      </c>
      <c r="G104" s="37"/>
      <c r="H104" s="27" t="str">
        <f>Quartal2!B104</f>
        <v>Bitte auswählen</v>
      </c>
      <c r="I104" s="20">
        <f>C104+Quartal2!I104</f>
        <v>0</v>
      </c>
      <c r="J104" s="18">
        <f>D104+Quartal2!J104</f>
        <v>0</v>
      </c>
      <c r="K104" s="18">
        <f>E104+Quartal2!K104</f>
        <v>0</v>
      </c>
      <c r="L104" s="20">
        <f>F104+Quartal2!L104</f>
        <v>0</v>
      </c>
    </row>
    <row r="105" spans="1:12" ht="15.75" x14ac:dyDescent="0.25">
      <c r="A105" s="31" t="s">
        <v>124</v>
      </c>
      <c r="B105" s="24" t="s">
        <v>230</v>
      </c>
      <c r="C105" s="19">
        <f t="shared" si="1"/>
        <v>0</v>
      </c>
      <c r="D105" s="23">
        <v>0</v>
      </c>
      <c r="E105" s="23">
        <v>0</v>
      </c>
      <c r="F105" s="24">
        <v>0</v>
      </c>
      <c r="G105" s="44"/>
      <c r="H105" s="19" t="str">
        <f>Quartal2!B105</f>
        <v>Bitte auswählen</v>
      </c>
      <c r="I105" s="19">
        <f>C105+Quartal2!I105</f>
        <v>0</v>
      </c>
      <c r="J105" s="17">
        <f>D105+Quartal2!J105</f>
        <v>0</v>
      </c>
      <c r="K105" s="17">
        <f>E105+Quartal2!K105</f>
        <v>0</v>
      </c>
      <c r="L105" s="19">
        <f>F105+Quartal2!L105</f>
        <v>0</v>
      </c>
    </row>
    <row r="106" spans="1:12" ht="15.75" x14ac:dyDescent="0.25">
      <c r="A106" s="30" t="s">
        <v>125</v>
      </c>
      <c r="B106" s="26" t="s">
        <v>230</v>
      </c>
      <c r="C106" s="20">
        <f t="shared" si="1"/>
        <v>0</v>
      </c>
      <c r="D106" s="25">
        <v>0</v>
      </c>
      <c r="E106" s="25">
        <v>0</v>
      </c>
      <c r="F106" s="26">
        <v>0</v>
      </c>
      <c r="G106" s="37"/>
      <c r="H106" s="27" t="str">
        <f>Quartal2!B106</f>
        <v>Bitte auswählen</v>
      </c>
      <c r="I106" s="20">
        <f>C106+Quartal2!I106</f>
        <v>0</v>
      </c>
      <c r="J106" s="18">
        <f>D106+Quartal2!J106</f>
        <v>0</v>
      </c>
      <c r="K106" s="18">
        <f>E106+Quartal2!K106</f>
        <v>0</v>
      </c>
      <c r="L106" s="20">
        <f>F106+Quartal2!L106</f>
        <v>0</v>
      </c>
    </row>
    <row r="107" spans="1:12" ht="15.75" x14ac:dyDescent="0.25">
      <c r="A107" s="31" t="s">
        <v>126</v>
      </c>
      <c r="B107" s="24" t="s">
        <v>230</v>
      </c>
      <c r="C107" s="19">
        <f t="shared" si="1"/>
        <v>0</v>
      </c>
      <c r="D107" s="23">
        <v>0</v>
      </c>
      <c r="E107" s="23">
        <v>0</v>
      </c>
      <c r="F107" s="24">
        <v>0</v>
      </c>
      <c r="G107" s="38"/>
      <c r="H107" s="19" t="str">
        <f>Quartal2!B107</f>
        <v>Bitte auswählen</v>
      </c>
      <c r="I107" s="19">
        <f>C107+Quartal2!I107</f>
        <v>0</v>
      </c>
      <c r="J107" s="17">
        <f>D107+Quartal2!J107</f>
        <v>0</v>
      </c>
      <c r="K107" s="17">
        <f>E107+Quartal2!K107</f>
        <v>0</v>
      </c>
      <c r="L107" s="19">
        <f>F107+Quartal2!L107</f>
        <v>0</v>
      </c>
    </row>
    <row r="108" spans="1:12" ht="15.75" x14ac:dyDescent="0.25">
      <c r="A108" s="30" t="s">
        <v>127</v>
      </c>
      <c r="B108" s="26" t="s">
        <v>230</v>
      </c>
      <c r="C108" s="20">
        <f t="shared" si="1"/>
        <v>0</v>
      </c>
      <c r="D108" s="25">
        <v>0</v>
      </c>
      <c r="E108" s="25">
        <v>0</v>
      </c>
      <c r="F108" s="26">
        <v>0</v>
      </c>
      <c r="G108" s="37"/>
      <c r="H108" s="27" t="str">
        <f>Quartal2!B108</f>
        <v>Bitte auswählen</v>
      </c>
      <c r="I108" s="20">
        <f>C108+Quartal2!I108</f>
        <v>0</v>
      </c>
      <c r="J108" s="18">
        <f>D108+Quartal2!J108</f>
        <v>0</v>
      </c>
      <c r="K108" s="18">
        <f>E108+Quartal2!K108</f>
        <v>0</v>
      </c>
      <c r="L108" s="20">
        <f>F108+Quartal2!L108</f>
        <v>0</v>
      </c>
    </row>
    <row r="109" spans="1:12" ht="15.75" x14ac:dyDescent="0.25">
      <c r="A109" s="31" t="s">
        <v>128</v>
      </c>
      <c r="B109" s="24" t="s">
        <v>230</v>
      </c>
      <c r="C109" s="19">
        <f t="shared" si="1"/>
        <v>0</v>
      </c>
      <c r="D109" s="23">
        <v>0</v>
      </c>
      <c r="E109" s="23">
        <v>0</v>
      </c>
      <c r="F109" s="24">
        <v>0</v>
      </c>
      <c r="G109" s="44"/>
      <c r="H109" s="19" t="str">
        <f>Quartal2!B109</f>
        <v>Bitte auswählen</v>
      </c>
      <c r="I109" s="19">
        <f>C109+Quartal2!I109</f>
        <v>0</v>
      </c>
      <c r="J109" s="17">
        <f>D109+Quartal2!J109</f>
        <v>0</v>
      </c>
      <c r="K109" s="17">
        <f>E109+Quartal2!K109</f>
        <v>0</v>
      </c>
      <c r="L109" s="19">
        <f>F109+Quartal2!L109</f>
        <v>0</v>
      </c>
    </row>
    <row r="110" spans="1:12" ht="15.75" x14ac:dyDescent="0.25">
      <c r="A110" s="30" t="s">
        <v>129</v>
      </c>
      <c r="B110" s="26" t="s">
        <v>230</v>
      </c>
      <c r="C110" s="20">
        <f t="shared" si="1"/>
        <v>0</v>
      </c>
      <c r="D110" s="25">
        <v>0</v>
      </c>
      <c r="E110" s="25">
        <v>0</v>
      </c>
      <c r="F110" s="26">
        <v>0</v>
      </c>
      <c r="G110" s="37"/>
      <c r="H110" s="27" t="str">
        <f>Quartal2!B110</f>
        <v>Bitte auswählen</v>
      </c>
      <c r="I110" s="20">
        <f>C110+Quartal2!I110</f>
        <v>0</v>
      </c>
      <c r="J110" s="18">
        <f>D110+Quartal2!J110</f>
        <v>0</v>
      </c>
      <c r="K110" s="18">
        <f>E110+Quartal2!K110</f>
        <v>0</v>
      </c>
      <c r="L110" s="20">
        <f>F110+Quartal2!L110</f>
        <v>0</v>
      </c>
    </row>
    <row r="111" spans="1:12" ht="15.75" x14ac:dyDescent="0.25">
      <c r="A111" s="31" t="s">
        <v>130</v>
      </c>
      <c r="B111" s="24" t="s">
        <v>230</v>
      </c>
      <c r="C111" s="19">
        <f t="shared" si="1"/>
        <v>0</v>
      </c>
      <c r="D111" s="23">
        <v>0</v>
      </c>
      <c r="E111" s="23">
        <v>0</v>
      </c>
      <c r="F111" s="24">
        <v>0</v>
      </c>
      <c r="G111" s="38"/>
      <c r="H111" s="19" t="str">
        <f>Quartal2!B111</f>
        <v>Bitte auswählen</v>
      </c>
      <c r="I111" s="19">
        <f>C111+Quartal2!I111</f>
        <v>0</v>
      </c>
      <c r="J111" s="17">
        <f>D111+Quartal2!J111</f>
        <v>0</v>
      </c>
      <c r="K111" s="17">
        <f>E111+Quartal2!K111</f>
        <v>0</v>
      </c>
      <c r="L111" s="19">
        <f>F111+Quartal2!L111</f>
        <v>0</v>
      </c>
    </row>
    <row r="112" spans="1:12" ht="15.75" x14ac:dyDescent="0.25">
      <c r="A112" s="30" t="s">
        <v>131</v>
      </c>
      <c r="B112" s="26" t="s">
        <v>230</v>
      </c>
      <c r="C112" s="20">
        <f t="shared" si="1"/>
        <v>0</v>
      </c>
      <c r="D112" s="25">
        <v>0</v>
      </c>
      <c r="E112" s="25">
        <v>0</v>
      </c>
      <c r="F112" s="26">
        <v>0</v>
      </c>
      <c r="G112" s="37"/>
      <c r="H112" s="27" t="str">
        <f>Quartal2!B112</f>
        <v>Bitte auswählen</v>
      </c>
      <c r="I112" s="20">
        <f>C112+Quartal2!I112</f>
        <v>0</v>
      </c>
      <c r="J112" s="18">
        <f>D112+Quartal2!J112</f>
        <v>0</v>
      </c>
      <c r="K112" s="18">
        <f>E112+Quartal2!K112</f>
        <v>0</v>
      </c>
      <c r="L112" s="20">
        <f>F112+Quartal2!L112</f>
        <v>0</v>
      </c>
    </row>
    <row r="113" spans="1:12" ht="15.75" x14ac:dyDescent="0.25">
      <c r="A113" s="31" t="s">
        <v>132</v>
      </c>
      <c r="B113" s="24" t="s">
        <v>230</v>
      </c>
      <c r="C113" s="19">
        <f t="shared" si="1"/>
        <v>0</v>
      </c>
      <c r="D113" s="23">
        <v>0</v>
      </c>
      <c r="E113" s="23">
        <v>0</v>
      </c>
      <c r="F113" s="24">
        <v>0</v>
      </c>
      <c r="G113" s="44"/>
      <c r="H113" s="19" t="str">
        <f>Quartal2!B113</f>
        <v>Bitte auswählen</v>
      </c>
      <c r="I113" s="19">
        <f>C113+Quartal2!I113</f>
        <v>0</v>
      </c>
      <c r="J113" s="17">
        <f>D113+Quartal2!J113</f>
        <v>0</v>
      </c>
      <c r="K113" s="17">
        <f>E113+Quartal2!K113</f>
        <v>0</v>
      </c>
      <c r="L113" s="19">
        <f>F113+Quartal2!L113</f>
        <v>0</v>
      </c>
    </row>
    <row r="114" spans="1:12" ht="15.75" x14ac:dyDescent="0.25">
      <c r="A114" s="30" t="s">
        <v>133</v>
      </c>
      <c r="B114" s="26" t="s">
        <v>230</v>
      </c>
      <c r="C114" s="20">
        <f t="shared" si="1"/>
        <v>0</v>
      </c>
      <c r="D114" s="25">
        <v>0</v>
      </c>
      <c r="E114" s="25">
        <v>0</v>
      </c>
      <c r="F114" s="26">
        <v>0</v>
      </c>
      <c r="G114" s="37"/>
      <c r="H114" s="27" t="str">
        <f>Quartal2!B114</f>
        <v>Bitte auswählen</v>
      </c>
      <c r="I114" s="20">
        <f>C114+Quartal2!I114</f>
        <v>0</v>
      </c>
      <c r="J114" s="18">
        <f>D114+Quartal2!J114</f>
        <v>0</v>
      </c>
      <c r="K114" s="18">
        <f>E114+Quartal2!K114</f>
        <v>0</v>
      </c>
      <c r="L114" s="20">
        <f>F114+Quartal2!L114</f>
        <v>0</v>
      </c>
    </row>
    <row r="115" spans="1:12" ht="15.75" x14ac:dyDescent="0.25">
      <c r="A115" s="31" t="s">
        <v>134</v>
      </c>
      <c r="B115" s="24" t="s">
        <v>230</v>
      </c>
      <c r="C115" s="19">
        <f t="shared" si="1"/>
        <v>0</v>
      </c>
      <c r="D115" s="23">
        <v>0</v>
      </c>
      <c r="E115" s="23">
        <v>0</v>
      </c>
      <c r="F115" s="24">
        <v>0</v>
      </c>
      <c r="G115" s="38"/>
      <c r="H115" s="19" t="str">
        <f>Quartal2!B115</f>
        <v>Bitte auswählen</v>
      </c>
      <c r="I115" s="19">
        <f>C115+Quartal2!I115</f>
        <v>0</v>
      </c>
      <c r="J115" s="17">
        <f>D115+Quartal2!J115</f>
        <v>0</v>
      </c>
      <c r="K115" s="17">
        <f>E115+Quartal2!K115</f>
        <v>0</v>
      </c>
      <c r="L115" s="19">
        <f>F115+Quartal2!L115</f>
        <v>0</v>
      </c>
    </row>
    <row r="116" spans="1:12" ht="15.75" x14ac:dyDescent="0.25">
      <c r="A116" s="30" t="s">
        <v>135</v>
      </c>
      <c r="B116" s="26" t="s">
        <v>230</v>
      </c>
      <c r="C116" s="20">
        <f t="shared" si="1"/>
        <v>0</v>
      </c>
      <c r="D116" s="25">
        <v>0</v>
      </c>
      <c r="E116" s="25">
        <v>0</v>
      </c>
      <c r="F116" s="26">
        <v>0</v>
      </c>
      <c r="G116" s="37"/>
      <c r="H116" s="27" t="str">
        <f>Quartal2!B116</f>
        <v>Bitte auswählen</v>
      </c>
      <c r="I116" s="20">
        <f>C116+Quartal2!I116</f>
        <v>0</v>
      </c>
      <c r="J116" s="18">
        <f>D116+Quartal2!J116</f>
        <v>0</v>
      </c>
      <c r="K116" s="18">
        <f>E116+Quartal2!K116</f>
        <v>0</v>
      </c>
      <c r="L116" s="20">
        <f>F116+Quartal2!L116</f>
        <v>0</v>
      </c>
    </row>
    <row r="117" spans="1:12" ht="15.75" x14ac:dyDescent="0.25">
      <c r="A117" s="31" t="s">
        <v>136</v>
      </c>
      <c r="B117" s="24" t="s">
        <v>230</v>
      </c>
      <c r="C117" s="19">
        <f t="shared" si="1"/>
        <v>0</v>
      </c>
      <c r="D117" s="23">
        <v>0</v>
      </c>
      <c r="E117" s="23">
        <v>0</v>
      </c>
      <c r="F117" s="24">
        <v>0</v>
      </c>
      <c r="G117" s="44"/>
      <c r="H117" s="19" t="str">
        <f>Quartal2!B117</f>
        <v>Bitte auswählen</v>
      </c>
      <c r="I117" s="19">
        <f>C117+Quartal2!I117</f>
        <v>0</v>
      </c>
      <c r="J117" s="17">
        <f>D117+Quartal2!J117</f>
        <v>0</v>
      </c>
      <c r="K117" s="17">
        <f>E117+Quartal2!K117</f>
        <v>0</v>
      </c>
      <c r="L117" s="19">
        <f>F117+Quartal2!L117</f>
        <v>0</v>
      </c>
    </row>
    <row r="118" spans="1:12" ht="15.75" x14ac:dyDescent="0.25">
      <c r="A118" s="30" t="s">
        <v>137</v>
      </c>
      <c r="B118" s="26" t="s">
        <v>230</v>
      </c>
      <c r="C118" s="20">
        <f t="shared" si="1"/>
        <v>0</v>
      </c>
      <c r="D118" s="25">
        <v>0</v>
      </c>
      <c r="E118" s="25">
        <v>0</v>
      </c>
      <c r="F118" s="26">
        <v>0</v>
      </c>
      <c r="G118" s="37"/>
      <c r="H118" s="27" t="str">
        <f>Quartal2!B118</f>
        <v>Bitte auswählen</v>
      </c>
      <c r="I118" s="20">
        <f>C118+Quartal2!I118</f>
        <v>0</v>
      </c>
      <c r="J118" s="18">
        <f>D118+Quartal2!J118</f>
        <v>0</v>
      </c>
      <c r="K118" s="18">
        <f>E118+Quartal2!K118</f>
        <v>0</v>
      </c>
      <c r="L118" s="20">
        <f>F118+Quartal2!L118</f>
        <v>0</v>
      </c>
    </row>
    <row r="119" spans="1:12" ht="15.75" x14ac:dyDescent="0.25">
      <c r="A119" s="31" t="s">
        <v>138</v>
      </c>
      <c r="B119" s="24" t="s">
        <v>230</v>
      </c>
      <c r="C119" s="19">
        <f t="shared" si="1"/>
        <v>0</v>
      </c>
      <c r="D119" s="23">
        <v>0</v>
      </c>
      <c r="E119" s="23">
        <v>0</v>
      </c>
      <c r="F119" s="24">
        <v>0</v>
      </c>
      <c r="G119" s="38"/>
      <c r="H119" s="19" t="str">
        <f>Quartal2!B119</f>
        <v>Bitte auswählen</v>
      </c>
      <c r="I119" s="19">
        <f>C119+Quartal2!I119</f>
        <v>0</v>
      </c>
      <c r="J119" s="17">
        <f>D119+Quartal2!J119</f>
        <v>0</v>
      </c>
      <c r="K119" s="17">
        <f>E119+Quartal2!K119</f>
        <v>0</v>
      </c>
      <c r="L119" s="19">
        <f>F119+Quartal2!L119</f>
        <v>0</v>
      </c>
    </row>
    <row r="120" spans="1:12" ht="15.75" x14ac:dyDescent="0.25">
      <c r="A120" s="30" t="s">
        <v>139</v>
      </c>
      <c r="B120" s="26" t="s">
        <v>230</v>
      </c>
      <c r="C120" s="20">
        <f t="shared" si="1"/>
        <v>0</v>
      </c>
      <c r="D120" s="25">
        <v>0</v>
      </c>
      <c r="E120" s="25">
        <v>0</v>
      </c>
      <c r="F120" s="26">
        <v>0</v>
      </c>
      <c r="G120" s="37"/>
      <c r="H120" s="27" t="str">
        <f>Quartal2!B120</f>
        <v>Bitte auswählen</v>
      </c>
      <c r="I120" s="20">
        <f>C120+Quartal2!I120</f>
        <v>0</v>
      </c>
      <c r="J120" s="18">
        <f>D120+Quartal2!J120</f>
        <v>0</v>
      </c>
      <c r="K120" s="18">
        <f>E120+Quartal2!K120</f>
        <v>0</v>
      </c>
      <c r="L120" s="20">
        <f>F120+Quartal2!L120</f>
        <v>0</v>
      </c>
    </row>
    <row r="121" spans="1:12" ht="15.75" x14ac:dyDescent="0.25">
      <c r="A121" s="31" t="s">
        <v>140</v>
      </c>
      <c r="B121" s="24" t="s">
        <v>230</v>
      </c>
      <c r="C121" s="19">
        <f t="shared" si="1"/>
        <v>0</v>
      </c>
      <c r="D121" s="23">
        <v>0</v>
      </c>
      <c r="E121" s="23">
        <v>0</v>
      </c>
      <c r="F121" s="24">
        <v>0</v>
      </c>
      <c r="G121" s="44"/>
      <c r="H121" s="19" t="str">
        <f>Quartal2!B121</f>
        <v>Bitte auswählen</v>
      </c>
      <c r="I121" s="19">
        <f>C121+Quartal2!I121</f>
        <v>0</v>
      </c>
      <c r="J121" s="17">
        <f>D121+Quartal2!J121</f>
        <v>0</v>
      </c>
      <c r="K121" s="17">
        <f>E121+Quartal2!K121</f>
        <v>0</v>
      </c>
      <c r="L121" s="19">
        <f>F121+Quartal2!L121</f>
        <v>0</v>
      </c>
    </row>
    <row r="122" spans="1:12" ht="15.75" x14ac:dyDescent="0.25">
      <c r="A122" s="30" t="s">
        <v>141</v>
      </c>
      <c r="B122" s="26" t="s">
        <v>230</v>
      </c>
      <c r="C122" s="20">
        <f t="shared" si="1"/>
        <v>0</v>
      </c>
      <c r="D122" s="25">
        <v>0</v>
      </c>
      <c r="E122" s="25">
        <v>0</v>
      </c>
      <c r="F122" s="26">
        <v>0</v>
      </c>
      <c r="G122" s="37"/>
      <c r="H122" s="27" t="str">
        <f>Quartal2!B122</f>
        <v>Bitte auswählen</v>
      </c>
      <c r="I122" s="20">
        <f>C122+Quartal2!I122</f>
        <v>0</v>
      </c>
      <c r="J122" s="18">
        <f>D122+Quartal2!J122</f>
        <v>0</v>
      </c>
      <c r="K122" s="18">
        <f>E122+Quartal2!K122</f>
        <v>0</v>
      </c>
      <c r="L122" s="20">
        <f>F122+Quartal2!L122</f>
        <v>0</v>
      </c>
    </row>
    <row r="123" spans="1:12" ht="15.75" x14ac:dyDescent="0.25">
      <c r="A123" s="31" t="s">
        <v>142</v>
      </c>
      <c r="B123" s="24" t="s">
        <v>230</v>
      </c>
      <c r="C123" s="19">
        <f t="shared" si="1"/>
        <v>0</v>
      </c>
      <c r="D123" s="23">
        <v>0</v>
      </c>
      <c r="E123" s="23">
        <v>0</v>
      </c>
      <c r="F123" s="24">
        <v>0</v>
      </c>
      <c r="G123" s="38"/>
      <c r="H123" s="19" t="str">
        <f>Quartal2!B123</f>
        <v>Bitte auswählen</v>
      </c>
      <c r="I123" s="19">
        <f>C123+Quartal2!I123</f>
        <v>0</v>
      </c>
      <c r="J123" s="17">
        <f>D123+Quartal2!J123</f>
        <v>0</v>
      </c>
      <c r="K123" s="17">
        <f>E123+Quartal2!K123</f>
        <v>0</v>
      </c>
      <c r="L123" s="19">
        <f>F123+Quartal2!L123</f>
        <v>0</v>
      </c>
    </row>
    <row r="124" spans="1:12" ht="15.75" x14ac:dyDescent="0.25">
      <c r="A124" s="30" t="s">
        <v>143</v>
      </c>
      <c r="B124" s="26" t="s">
        <v>230</v>
      </c>
      <c r="C124" s="20">
        <f t="shared" si="1"/>
        <v>0</v>
      </c>
      <c r="D124" s="25">
        <v>0</v>
      </c>
      <c r="E124" s="25">
        <v>0</v>
      </c>
      <c r="F124" s="26">
        <v>0</v>
      </c>
      <c r="G124" s="37"/>
      <c r="H124" s="27" t="str">
        <f>Quartal2!B124</f>
        <v>Bitte auswählen</v>
      </c>
      <c r="I124" s="20">
        <f>C124+Quartal2!I124</f>
        <v>0</v>
      </c>
      <c r="J124" s="18">
        <f>D124+Quartal2!J124</f>
        <v>0</v>
      </c>
      <c r="K124" s="18">
        <f>E124+Quartal2!K124</f>
        <v>0</v>
      </c>
      <c r="L124" s="20">
        <f>F124+Quartal2!L124</f>
        <v>0</v>
      </c>
    </row>
    <row r="125" spans="1:12" ht="15.75" x14ac:dyDescent="0.25">
      <c r="A125" s="31" t="s">
        <v>144</v>
      </c>
      <c r="B125" s="24" t="s">
        <v>230</v>
      </c>
      <c r="C125" s="19">
        <f t="shared" si="1"/>
        <v>0</v>
      </c>
      <c r="D125" s="23">
        <v>0</v>
      </c>
      <c r="E125" s="23">
        <v>0</v>
      </c>
      <c r="F125" s="24">
        <v>0</v>
      </c>
      <c r="G125" s="44"/>
      <c r="H125" s="19" t="str">
        <f>Quartal2!B125</f>
        <v>Bitte auswählen</v>
      </c>
      <c r="I125" s="19">
        <f>C125+Quartal2!I125</f>
        <v>0</v>
      </c>
      <c r="J125" s="17">
        <f>D125+Quartal2!J125</f>
        <v>0</v>
      </c>
      <c r="K125" s="17">
        <f>E125+Quartal2!K125</f>
        <v>0</v>
      </c>
      <c r="L125" s="19">
        <f>F125+Quartal2!L125</f>
        <v>0</v>
      </c>
    </row>
    <row r="126" spans="1:12" ht="15.75" x14ac:dyDescent="0.25">
      <c r="A126" s="30" t="s">
        <v>145</v>
      </c>
      <c r="B126" s="26" t="s">
        <v>230</v>
      </c>
      <c r="C126" s="20">
        <f t="shared" si="1"/>
        <v>0</v>
      </c>
      <c r="D126" s="25">
        <v>0</v>
      </c>
      <c r="E126" s="25">
        <v>0</v>
      </c>
      <c r="F126" s="26">
        <v>0</v>
      </c>
      <c r="G126" s="37"/>
      <c r="H126" s="27" t="str">
        <f>Quartal2!B126</f>
        <v>Bitte auswählen</v>
      </c>
      <c r="I126" s="20">
        <f>C126+Quartal2!I126</f>
        <v>0</v>
      </c>
      <c r="J126" s="18">
        <f>D126+Quartal2!J126</f>
        <v>0</v>
      </c>
      <c r="K126" s="18">
        <f>E126+Quartal2!K126</f>
        <v>0</v>
      </c>
      <c r="L126" s="20">
        <f>F126+Quartal2!L126</f>
        <v>0</v>
      </c>
    </row>
    <row r="127" spans="1:12" ht="15.75" x14ac:dyDescent="0.25">
      <c r="A127" s="31" t="s">
        <v>146</v>
      </c>
      <c r="B127" s="24" t="s">
        <v>230</v>
      </c>
      <c r="C127" s="19">
        <f t="shared" si="1"/>
        <v>0</v>
      </c>
      <c r="D127" s="23">
        <v>0</v>
      </c>
      <c r="E127" s="23">
        <v>0</v>
      </c>
      <c r="F127" s="24">
        <v>0</v>
      </c>
      <c r="G127" s="38"/>
      <c r="H127" s="19" t="str">
        <f>Quartal2!B127</f>
        <v>Bitte auswählen</v>
      </c>
      <c r="I127" s="19">
        <f>C127+Quartal2!I127</f>
        <v>0</v>
      </c>
      <c r="J127" s="17">
        <f>D127+Quartal2!J127</f>
        <v>0</v>
      </c>
      <c r="K127" s="17">
        <f>E127+Quartal2!K127</f>
        <v>0</v>
      </c>
      <c r="L127" s="19">
        <f>F127+Quartal2!L127</f>
        <v>0</v>
      </c>
    </row>
    <row r="128" spans="1:12" ht="15.75" x14ac:dyDescent="0.25">
      <c r="A128" s="30" t="s">
        <v>147</v>
      </c>
      <c r="B128" s="26" t="s">
        <v>230</v>
      </c>
      <c r="C128" s="20">
        <f t="shared" si="1"/>
        <v>0</v>
      </c>
      <c r="D128" s="25">
        <v>0</v>
      </c>
      <c r="E128" s="25">
        <v>0</v>
      </c>
      <c r="F128" s="26">
        <v>0</v>
      </c>
      <c r="G128" s="37"/>
      <c r="H128" s="27" t="str">
        <f>Quartal2!B128</f>
        <v>Bitte auswählen</v>
      </c>
      <c r="I128" s="20">
        <f>C128+Quartal2!I128</f>
        <v>0</v>
      </c>
      <c r="J128" s="18">
        <f>D128+Quartal2!J128</f>
        <v>0</v>
      </c>
      <c r="K128" s="18">
        <f>E128+Quartal2!K128</f>
        <v>0</v>
      </c>
      <c r="L128" s="20">
        <f>F128+Quartal2!L128</f>
        <v>0</v>
      </c>
    </row>
    <row r="129" spans="1:12" ht="15.75" x14ac:dyDescent="0.25">
      <c r="A129" s="31" t="s">
        <v>148</v>
      </c>
      <c r="B129" s="24" t="s">
        <v>230</v>
      </c>
      <c r="C129" s="19">
        <f t="shared" si="1"/>
        <v>0</v>
      </c>
      <c r="D129" s="23">
        <v>0</v>
      </c>
      <c r="E129" s="23">
        <v>0</v>
      </c>
      <c r="F129" s="24">
        <v>0</v>
      </c>
      <c r="G129" s="44"/>
      <c r="H129" s="19" t="str">
        <f>Quartal2!B129</f>
        <v>Bitte auswählen</v>
      </c>
      <c r="I129" s="19">
        <f>C129+Quartal2!I129</f>
        <v>0</v>
      </c>
      <c r="J129" s="17">
        <f>D129+Quartal2!J129</f>
        <v>0</v>
      </c>
      <c r="K129" s="17">
        <f>E129+Quartal2!K129</f>
        <v>0</v>
      </c>
      <c r="L129" s="19">
        <f>F129+Quartal2!L129</f>
        <v>0</v>
      </c>
    </row>
    <row r="130" spans="1:12" ht="15.75" x14ac:dyDescent="0.25">
      <c r="A130" s="30" t="s">
        <v>149</v>
      </c>
      <c r="B130" s="26" t="s">
        <v>230</v>
      </c>
      <c r="C130" s="20">
        <f t="shared" si="1"/>
        <v>0</v>
      </c>
      <c r="D130" s="25">
        <v>0</v>
      </c>
      <c r="E130" s="25">
        <v>0</v>
      </c>
      <c r="F130" s="26">
        <v>0</v>
      </c>
      <c r="G130" s="37"/>
      <c r="H130" s="27" t="str">
        <f>Quartal2!B130</f>
        <v>Bitte auswählen</v>
      </c>
      <c r="I130" s="20">
        <f>C130+Quartal2!I130</f>
        <v>0</v>
      </c>
      <c r="J130" s="18">
        <f>D130+Quartal2!J130</f>
        <v>0</v>
      </c>
      <c r="K130" s="18">
        <f>E130+Quartal2!K130</f>
        <v>0</v>
      </c>
      <c r="L130" s="20">
        <f>F130+Quartal2!L130</f>
        <v>0</v>
      </c>
    </row>
    <row r="131" spans="1:12" ht="15.75" x14ac:dyDescent="0.25">
      <c r="A131" s="31" t="s">
        <v>150</v>
      </c>
      <c r="B131" s="24" t="s">
        <v>230</v>
      </c>
      <c r="C131" s="19">
        <f t="shared" si="1"/>
        <v>0</v>
      </c>
      <c r="D131" s="23">
        <v>0</v>
      </c>
      <c r="E131" s="23">
        <v>0</v>
      </c>
      <c r="F131" s="24">
        <v>0</v>
      </c>
      <c r="G131" s="38"/>
      <c r="H131" s="19" t="str">
        <f>Quartal2!B131</f>
        <v>Bitte auswählen</v>
      </c>
      <c r="I131" s="19">
        <f>C131+Quartal2!I131</f>
        <v>0</v>
      </c>
      <c r="J131" s="17">
        <f>D131+Quartal2!J131</f>
        <v>0</v>
      </c>
      <c r="K131" s="17">
        <f>E131+Quartal2!K131</f>
        <v>0</v>
      </c>
      <c r="L131" s="19">
        <f>F131+Quartal2!L131</f>
        <v>0</v>
      </c>
    </row>
    <row r="132" spans="1:12" ht="15.75" x14ac:dyDescent="0.25">
      <c r="A132" s="30" t="s">
        <v>151</v>
      </c>
      <c r="B132" s="26" t="s">
        <v>230</v>
      </c>
      <c r="C132" s="20">
        <f t="shared" si="1"/>
        <v>0</v>
      </c>
      <c r="D132" s="25">
        <v>0</v>
      </c>
      <c r="E132" s="25">
        <v>0</v>
      </c>
      <c r="F132" s="26">
        <v>0</v>
      </c>
      <c r="G132" s="37"/>
      <c r="H132" s="27" t="str">
        <f>Quartal2!B132</f>
        <v>Bitte auswählen</v>
      </c>
      <c r="I132" s="20">
        <f>C132+Quartal2!I132</f>
        <v>0</v>
      </c>
      <c r="J132" s="18">
        <f>D132+Quartal2!J132</f>
        <v>0</v>
      </c>
      <c r="K132" s="18">
        <f>E132+Quartal2!K132</f>
        <v>0</v>
      </c>
      <c r="L132" s="20">
        <f>F132+Quartal2!L132</f>
        <v>0</v>
      </c>
    </row>
    <row r="133" spans="1:12" ht="15.75" x14ac:dyDescent="0.25">
      <c r="A133" s="31" t="s">
        <v>152</v>
      </c>
      <c r="B133" s="24" t="s">
        <v>230</v>
      </c>
      <c r="C133" s="19">
        <f t="shared" si="1"/>
        <v>0</v>
      </c>
      <c r="D133" s="23">
        <v>0</v>
      </c>
      <c r="E133" s="23">
        <v>0</v>
      </c>
      <c r="F133" s="24">
        <v>0</v>
      </c>
      <c r="G133" s="44"/>
      <c r="H133" s="19" t="str">
        <f>Quartal2!B133</f>
        <v>Bitte auswählen</v>
      </c>
      <c r="I133" s="19">
        <f>C133+Quartal2!I133</f>
        <v>0</v>
      </c>
      <c r="J133" s="17">
        <f>D133+Quartal2!J133</f>
        <v>0</v>
      </c>
      <c r="K133" s="17">
        <f>E133+Quartal2!K133</f>
        <v>0</v>
      </c>
      <c r="L133" s="19">
        <f>F133+Quartal2!L133</f>
        <v>0</v>
      </c>
    </row>
    <row r="134" spans="1:12" ht="15.75" x14ac:dyDescent="0.25">
      <c r="A134" s="30" t="s">
        <v>153</v>
      </c>
      <c r="B134" s="26" t="s">
        <v>230</v>
      </c>
      <c r="C134" s="20">
        <f t="shared" si="1"/>
        <v>0</v>
      </c>
      <c r="D134" s="25">
        <v>0</v>
      </c>
      <c r="E134" s="25">
        <v>0</v>
      </c>
      <c r="F134" s="26">
        <v>0</v>
      </c>
      <c r="G134" s="37"/>
      <c r="H134" s="27" t="str">
        <f>Quartal2!B134</f>
        <v>Bitte auswählen</v>
      </c>
      <c r="I134" s="20">
        <f>C134+Quartal2!I134</f>
        <v>0</v>
      </c>
      <c r="J134" s="18">
        <f>D134+Quartal2!J134</f>
        <v>0</v>
      </c>
      <c r="K134" s="18">
        <f>E134+Quartal2!K134</f>
        <v>0</v>
      </c>
      <c r="L134" s="20">
        <f>F134+Quartal2!L134</f>
        <v>0</v>
      </c>
    </row>
    <row r="135" spans="1:12" ht="15.75" x14ac:dyDescent="0.25">
      <c r="A135" s="31" t="s">
        <v>154</v>
      </c>
      <c r="B135" s="24" t="s">
        <v>230</v>
      </c>
      <c r="C135" s="19">
        <f t="shared" si="1"/>
        <v>0</v>
      </c>
      <c r="D135" s="23">
        <v>0</v>
      </c>
      <c r="E135" s="23">
        <v>0</v>
      </c>
      <c r="F135" s="24">
        <v>0</v>
      </c>
      <c r="G135" s="38"/>
      <c r="H135" s="19" t="str">
        <f>Quartal2!B135</f>
        <v>Bitte auswählen</v>
      </c>
      <c r="I135" s="19">
        <f>C135+Quartal2!I135</f>
        <v>0</v>
      </c>
      <c r="J135" s="17">
        <f>D135+Quartal2!J135</f>
        <v>0</v>
      </c>
      <c r="K135" s="17">
        <f>E135+Quartal2!K135</f>
        <v>0</v>
      </c>
      <c r="L135" s="19">
        <f>F135+Quartal2!L135</f>
        <v>0</v>
      </c>
    </row>
    <row r="136" spans="1:12" ht="15.75" x14ac:dyDescent="0.25">
      <c r="A136" s="30" t="s">
        <v>155</v>
      </c>
      <c r="B136" s="26" t="s">
        <v>230</v>
      </c>
      <c r="C136" s="20">
        <f t="shared" si="1"/>
        <v>0</v>
      </c>
      <c r="D136" s="25">
        <v>0</v>
      </c>
      <c r="E136" s="25">
        <v>0</v>
      </c>
      <c r="F136" s="26">
        <v>0</v>
      </c>
      <c r="G136" s="37"/>
      <c r="H136" s="27" t="str">
        <f>Quartal2!B136</f>
        <v>Bitte auswählen</v>
      </c>
      <c r="I136" s="20">
        <f>C136+Quartal2!I136</f>
        <v>0</v>
      </c>
      <c r="J136" s="18">
        <f>D136+Quartal2!J136</f>
        <v>0</v>
      </c>
      <c r="K136" s="18">
        <f>E136+Quartal2!K136</f>
        <v>0</v>
      </c>
      <c r="L136" s="20">
        <f>F136+Quartal2!L136</f>
        <v>0</v>
      </c>
    </row>
    <row r="137" spans="1:12" ht="15.75" x14ac:dyDescent="0.25">
      <c r="A137" s="31" t="s">
        <v>156</v>
      </c>
      <c r="B137" s="24" t="s">
        <v>230</v>
      </c>
      <c r="C137" s="19">
        <f t="shared" ref="C137:C200" si="2">IF(B137="Funding abgeschlossen",1,0)</f>
        <v>0</v>
      </c>
      <c r="D137" s="23">
        <v>0</v>
      </c>
      <c r="E137" s="23">
        <v>0</v>
      </c>
      <c r="F137" s="24">
        <v>0</v>
      </c>
      <c r="G137" s="44"/>
      <c r="H137" s="19" t="str">
        <f>Quartal2!B137</f>
        <v>Bitte auswählen</v>
      </c>
      <c r="I137" s="19">
        <f>C137+Quartal2!I137</f>
        <v>0</v>
      </c>
      <c r="J137" s="17">
        <f>D137+Quartal2!J137</f>
        <v>0</v>
      </c>
      <c r="K137" s="17">
        <f>E137+Quartal2!K137</f>
        <v>0</v>
      </c>
      <c r="L137" s="19">
        <f>F137+Quartal2!L137</f>
        <v>0</v>
      </c>
    </row>
    <row r="138" spans="1:12" ht="15.75" x14ac:dyDescent="0.25">
      <c r="A138" s="30" t="s">
        <v>157</v>
      </c>
      <c r="B138" s="26" t="s">
        <v>230</v>
      </c>
      <c r="C138" s="20">
        <f t="shared" si="2"/>
        <v>0</v>
      </c>
      <c r="D138" s="25">
        <v>0</v>
      </c>
      <c r="E138" s="25">
        <v>0</v>
      </c>
      <c r="F138" s="26">
        <v>0</v>
      </c>
      <c r="G138" s="37"/>
      <c r="H138" s="27" t="str">
        <f>Quartal2!B138</f>
        <v>Bitte auswählen</v>
      </c>
      <c r="I138" s="20">
        <f>C138+Quartal2!I138</f>
        <v>0</v>
      </c>
      <c r="J138" s="18">
        <f>D138+Quartal2!J138</f>
        <v>0</v>
      </c>
      <c r="K138" s="18">
        <f>E138+Quartal2!K138</f>
        <v>0</v>
      </c>
      <c r="L138" s="20">
        <f>F138+Quartal2!L138</f>
        <v>0</v>
      </c>
    </row>
    <row r="139" spans="1:12" ht="15.75" x14ac:dyDescent="0.25">
      <c r="A139" s="31" t="s">
        <v>158</v>
      </c>
      <c r="B139" s="24" t="s">
        <v>230</v>
      </c>
      <c r="C139" s="19">
        <f t="shared" si="2"/>
        <v>0</v>
      </c>
      <c r="D139" s="23">
        <v>0</v>
      </c>
      <c r="E139" s="23">
        <v>0</v>
      </c>
      <c r="F139" s="24">
        <v>0</v>
      </c>
      <c r="G139" s="38"/>
      <c r="H139" s="19" t="str">
        <f>Quartal2!B139</f>
        <v>Bitte auswählen</v>
      </c>
      <c r="I139" s="19">
        <f>C139+Quartal2!I139</f>
        <v>0</v>
      </c>
      <c r="J139" s="17">
        <f>D139+Quartal2!J139</f>
        <v>0</v>
      </c>
      <c r="K139" s="17">
        <f>E139+Quartal2!K139</f>
        <v>0</v>
      </c>
      <c r="L139" s="19">
        <f>F139+Quartal2!L139</f>
        <v>0</v>
      </c>
    </row>
    <row r="140" spans="1:12" ht="15.75" x14ac:dyDescent="0.25">
      <c r="A140" s="30" t="s">
        <v>159</v>
      </c>
      <c r="B140" s="26" t="s">
        <v>230</v>
      </c>
      <c r="C140" s="20">
        <f t="shared" si="2"/>
        <v>0</v>
      </c>
      <c r="D140" s="25">
        <v>0</v>
      </c>
      <c r="E140" s="25">
        <v>0</v>
      </c>
      <c r="F140" s="26">
        <v>0</v>
      </c>
      <c r="G140" s="37"/>
      <c r="H140" s="27" t="str">
        <f>Quartal2!B140</f>
        <v>Bitte auswählen</v>
      </c>
      <c r="I140" s="20">
        <f>C140+Quartal2!I140</f>
        <v>0</v>
      </c>
      <c r="J140" s="18">
        <f>D140+Quartal2!J140</f>
        <v>0</v>
      </c>
      <c r="K140" s="18">
        <f>E140+Quartal2!K140</f>
        <v>0</v>
      </c>
      <c r="L140" s="20">
        <f>F140+Quartal2!L140</f>
        <v>0</v>
      </c>
    </row>
    <row r="141" spans="1:12" ht="15.75" x14ac:dyDescent="0.25">
      <c r="A141" s="31" t="s">
        <v>160</v>
      </c>
      <c r="B141" s="24" t="s">
        <v>230</v>
      </c>
      <c r="C141" s="19">
        <f t="shared" si="2"/>
        <v>0</v>
      </c>
      <c r="D141" s="23">
        <v>0</v>
      </c>
      <c r="E141" s="23">
        <v>0</v>
      </c>
      <c r="F141" s="24">
        <v>0</v>
      </c>
      <c r="G141" s="44"/>
      <c r="H141" s="19" t="str">
        <f>Quartal2!B141</f>
        <v>Bitte auswählen</v>
      </c>
      <c r="I141" s="19">
        <f>C141+Quartal2!I141</f>
        <v>0</v>
      </c>
      <c r="J141" s="17">
        <f>D141+Quartal2!J141</f>
        <v>0</v>
      </c>
      <c r="K141" s="17">
        <f>E141+Quartal2!K141</f>
        <v>0</v>
      </c>
      <c r="L141" s="19">
        <f>F141+Quartal2!L141</f>
        <v>0</v>
      </c>
    </row>
    <row r="142" spans="1:12" ht="15.75" x14ac:dyDescent="0.25">
      <c r="A142" s="30" t="s">
        <v>161</v>
      </c>
      <c r="B142" s="26" t="s">
        <v>230</v>
      </c>
      <c r="C142" s="20">
        <f t="shared" si="2"/>
        <v>0</v>
      </c>
      <c r="D142" s="25">
        <v>0</v>
      </c>
      <c r="E142" s="25">
        <v>0</v>
      </c>
      <c r="F142" s="26">
        <v>0</v>
      </c>
      <c r="G142" s="37"/>
      <c r="H142" s="27" t="str">
        <f>Quartal2!B142</f>
        <v>Bitte auswählen</v>
      </c>
      <c r="I142" s="20">
        <f>C142+Quartal2!I142</f>
        <v>0</v>
      </c>
      <c r="J142" s="18">
        <f>D142+Quartal2!J142</f>
        <v>0</v>
      </c>
      <c r="K142" s="18">
        <f>E142+Quartal2!K142</f>
        <v>0</v>
      </c>
      <c r="L142" s="20">
        <f>F142+Quartal2!L142</f>
        <v>0</v>
      </c>
    </row>
    <row r="143" spans="1:12" ht="15.75" x14ac:dyDescent="0.25">
      <c r="A143" s="31" t="s">
        <v>162</v>
      </c>
      <c r="B143" s="24" t="s">
        <v>230</v>
      </c>
      <c r="C143" s="19">
        <f t="shared" si="2"/>
        <v>0</v>
      </c>
      <c r="D143" s="23">
        <v>0</v>
      </c>
      <c r="E143" s="23">
        <v>0</v>
      </c>
      <c r="F143" s="24">
        <v>0</v>
      </c>
      <c r="G143" s="38"/>
      <c r="H143" s="19" t="str">
        <f>Quartal2!B143</f>
        <v>Bitte auswählen</v>
      </c>
      <c r="I143" s="19">
        <f>C143+Quartal2!I143</f>
        <v>0</v>
      </c>
      <c r="J143" s="17">
        <f>D143+Quartal2!J143</f>
        <v>0</v>
      </c>
      <c r="K143" s="17">
        <f>E143+Quartal2!K143</f>
        <v>0</v>
      </c>
      <c r="L143" s="19">
        <f>F143+Quartal2!L143</f>
        <v>0</v>
      </c>
    </row>
    <row r="144" spans="1:12" ht="15.75" x14ac:dyDescent="0.25">
      <c r="A144" s="30" t="s">
        <v>163</v>
      </c>
      <c r="B144" s="26" t="s">
        <v>230</v>
      </c>
      <c r="C144" s="20">
        <f t="shared" si="2"/>
        <v>0</v>
      </c>
      <c r="D144" s="25">
        <v>0</v>
      </c>
      <c r="E144" s="25">
        <v>0</v>
      </c>
      <c r="F144" s="26">
        <v>0</v>
      </c>
      <c r="G144" s="37"/>
      <c r="H144" s="27" t="str">
        <f>Quartal2!B144</f>
        <v>Bitte auswählen</v>
      </c>
      <c r="I144" s="20">
        <f>C144+Quartal2!I144</f>
        <v>0</v>
      </c>
      <c r="J144" s="18">
        <f>D144+Quartal2!J144</f>
        <v>0</v>
      </c>
      <c r="K144" s="18">
        <f>E144+Quartal2!K144</f>
        <v>0</v>
      </c>
      <c r="L144" s="20">
        <f>F144+Quartal2!L144</f>
        <v>0</v>
      </c>
    </row>
    <row r="145" spans="1:12" ht="15.75" x14ac:dyDescent="0.25">
      <c r="A145" s="31" t="s">
        <v>164</v>
      </c>
      <c r="B145" s="24" t="s">
        <v>230</v>
      </c>
      <c r="C145" s="19">
        <f t="shared" si="2"/>
        <v>0</v>
      </c>
      <c r="D145" s="23">
        <v>0</v>
      </c>
      <c r="E145" s="23">
        <v>0</v>
      </c>
      <c r="F145" s="24">
        <v>0</v>
      </c>
      <c r="G145" s="44"/>
      <c r="H145" s="19" t="str">
        <f>Quartal2!B145</f>
        <v>Bitte auswählen</v>
      </c>
      <c r="I145" s="19">
        <f>C145+Quartal2!I145</f>
        <v>0</v>
      </c>
      <c r="J145" s="17">
        <f>D145+Quartal2!J145</f>
        <v>0</v>
      </c>
      <c r="K145" s="17">
        <f>E145+Quartal2!K145</f>
        <v>0</v>
      </c>
      <c r="L145" s="19">
        <f>F145+Quartal2!L145</f>
        <v>0</v>
      </c>
    </row>
    <row r="146" spans="1:12" ht="15.75" x14ac:dyDescent="0.25">
      <c r="A146" s="30" t="s">
        <v>165</v>
      </c>
      <c r="B146" s="26" t="s">
        <v>230</v>
      </c>
      <c r="C146" s="20">
        <f t="shared" si="2"/>
        <v>0</v>
      </c>
      <c r="D146" s="25">
        <v>0</v>
      </c>
      <c r="E146" s="25">
        <v>0</v>
      </c>
      <c r="F146" s="26">
        <v>0</v>
      </c>
      <c r="G146" s="37"/>
      <c r="H146" s="27" t="str">
        <f>Quartal2!B146</f>
        <v>Bitte auswählen</v>
      </c>
      <c r="I146" s="20">
        <f>C146+Quartal2!I146</f>
        <v>0</v>
      </c>
      <c r="J146" s="18">
        <f>D146+Quartal2!J146</f>
        <v>0</v>
      </c>
      <c r="K146" s="18">
        <f>E146+Quartal2!K146</f>
        <v>0</v>
      </c>
      <c r="L146" s="20">
        <f>F146+Quartal2!L146</f>
        <v>0</v>
      </c>
    </row>
    <row r="147" spans="1:12" ht="15.75" x14ac:dyDescent="0.25">
      <c r="A147" s="31" t="s">
        <v>166</v>
      </c>
      <c r="B147" s="24" t="s">
        <v>230</v>
      </c>
      <c r="C147" s="19">
        <f t="shared" si="2"/>
        <v>0</v>
      </c>
      <c r="D147" s="23">
        <v>0</v>
      </c>
      <c r="E147" s="23">
        <v>0</v>
      </c>
      <c r="F147" s="24">
        <v>0</v>
      </c>
      <c r="G147" s="38"/>
      <c r="H147" s="19" t="str">
        <f>Quartal2!B147</f>
        <v>Bitte auswählen</v>
      </c>
      <c r="I147" s="19">
        <f>C147+Quartal2!I147</f>
        <v>0</v>
      </c>
      <c r="J147" s="17">
        <f>D147+Quartal2!J147</f>
        <v>0</v>
      </c>
      <c r="K147" s="17">
        <f>E147+Quartal2!K147</f>
        <v>0</v>
      </c>
      <c r="L147" s="19">
        <f>F147+Quartal2!L147</f>
        <v>0</v>
      </c>
    </row>
    <row r="148" spans="1:12" ht="15.75" x14ac:dyDescent="0.25">
      <c r="A148" s="30" t="s">
        <v>167</v>
      </c>
      <c r="B148" s="26" t="s">
        <v>230</v>
      </c>
      <c r="C148" s="20">
        <f t="shared" si="2"/>
        <v>0</v>
      </c>
      <c r="D148" s="25">
        <v>0</v>
      </c>
      <c r="E148" s="25">
        <v>0</v>
      </c>
      <c r="F148" s="26">
        <v>0</v>
      </c>
      <c r="G148" s="37"/>
      <c r="H148" s="27" t="str">
        <f>Quartal2!B148</f>
        <v>Bitte auswählen</v>
      </c>
      <c r="I148" s="20">
        <f>C148+Quartal2!I148</f>
        <v>0</v>
      </c>
      <c r="J148" s="18">
        <f>D148+Quartal2!J148</f>
        <v>0</v>
      </c>
      <c r="K148" s="18">
        <f>E148+Quartal2!K148</f>
        <v>0</v>
      </c>
      <c r="L148" s="20">
        <f>F148+Quartal2!L148</f>
        <v>0</v>
      </c>
    </row>
    <row r="149" spans="1:12" ht="15.75" x14ac:dyDescent="0.25">
      <c r="A149" s="31" t="s">
        <v>168</v>
      </c>
      <c r="B149" s="24" t="s">
        <v>230</v>
      </c>
      <c r="C149" s="19">
        <f t="shared" si="2"/>
        <v>0</v>
      </c>
      <c r="D149" s="23">
        <v>0</v>
      </c>
      <c r="E149" s="23">
        <v>0</v>
      </c>
      <c r="F149" s="24">
        <v>0</v>
      </c>
      <c r="G149" s="44"/>
      <c r="H149" s="19" t="str">
        <f>Quartal2!B149</f>
        <v>Bitte auswählen</v>
      </c>
      <c r="I149" s="19">
        <f>C149+Quartal2!I149</f>
        <v>0</v>
      </c>
      <c r="J149" s="17">
        <f>D149+Quartal2!J149</f>
        <v>0</v>
      </c>
      <c r="K149" s="17">
        <f>E149+Quartal2!K149</f>
        <v>0</v>
      </c>
      <c r="L149" s="19">
        <f>F149+Quartal2!L149</f>
        <v>0</v>
      </c>
    </row>
    <row r="150" spans="1:12" ht="15.75" x14ac:dyDescent="0.25">
      <c r="A150" s="30" t="s">
        <v>169</v>
      </c>
      <c r="B150" s="26" t="s">
        <v>230</v>
      </c>
      <c r="C150" s="20">
        <f t="shared" si="2"/>
        <v>0</v>
      </c>
      <c r="D150" s="25">
        <v>0</v>
      </c>
      <c r="E150" s="25">
        <v>0</v>
      </c>
      <c r="F150" s="26">
        <v>0</v>
      </c>
      <c r="G150" s="37"/>
      <c r="H150" s="27" t="str">
        <f>Quartal2!B150</f>
        <v>Bitte auswählen</v>
      </c>
      <c r="I150" s="20">
        <f>C150+Quartal2!I150</f>
        <v>0</v>
      </c>
      <c r="J150" s="18">
        <f>D150+Quartal2!J150</f>
        <v>0</v>
      </c>
      <c r="K150" s="18">
        <f>E150+Quartal2!K150</f>
        <v>0</v>
      </c>
      <c r="L150" s="20">
        <f>F150+Quartal2!L150</f>
        <v>0</v>
      </c>
    </row>
    <row r="151" spans="1:12" ht="15.75" x14ac:dyDescent="0.25">
      <c r="A151" s="31" t="s">
        <v>170</v>
      </c>
      <c r="B151" s="24" t="s">
        <v>230</v>
      </c>
      <c r="C151" s="19">
        <f t="shared" si="2"/>
        <v>0</v>
      </c>
      <c r="D151" s="23">
        <v>0</v>
      </c>
      <c r="E151" s="23">
        <v>0</v>
      </c>
      <c r="F151" s="24">
        <v>0</v>
      </c>
      <c r="G151" s="38"/>
      <c r="H151" s="19" t="str">
        <f>Quartal2!B151</f>
        <v>Bitte auswählen</v>
      </c>
      <c r="I151" s="19">
        <f>C151+Quartal2!I151</f>
        <v>0</v>
      </c>
      <c r="J151" s="17">
        <f>D151+Quartal2!J151</f>
        <v>0</v>
      </c>
      <c r="K151" s="17">
        <f>E151+Quartal2!K151</f>
        <v>0</v>
      </c>
      <c r="L151" s="19">
        <f>F151+Quartal2!L151</f>
        <v>0</v>
      </c>
    </row>
    <row r="152" spans="1:12" ht="15.75" x14ac:dyDescent="0.25">
      <c r="A152" s="30" t="s">
        <v>171</v>
      </c>
      <c r="B152" s="26" t="s">
        <v>230</v>
      </c>
      <c r="C152" s="20">
        <f t="shared" si="2"/>
        <v>0</v>
      </c>
      <c r="D152" s="25">
        <v>0</v>
      </c>
      <c r="E152" s="25">
        <v>0</v>
      </c>
      <c r="F152" s="26">
        <v>0</v>
      </c>
      <c r="G152" s="37"/>
      <c r="H152" s="27" t="str">
        <f>Quartal2!B152</f>
        <v>Bitte auswählen</v>
      </c>
      <c r="I152" s="20">
        <f>C152+Quartal2!I152</f>
        <v>0</v>
      </c>
      <c r="J152" s="18">
        <f>D152+Quartal2!J152</f>
        <v>0</v>
      </c>
      <c r="K152" s="18">
        <f>E152+Quartal2!K152</f>
        <v>0</v>
      </c>
      <c r="L152" s="20">
        <f>F152+Quartal2!L152</f>
        <v>0</v>
      </c>
    </row>
    <row r="153" spans="1:12" ht="15.75" x14ac:dyDescent="0.25">
      <c r="A153" s="31" t="s">
        <v>172</v>
      </c>
      <c r="B153" s="24" t="s">
        <v>230</v>
      </c>
      <c r="C153" s="19">
        <f t="shared" si="2"/>
        <v>0</v>
      </c>
      <c r="D153" s="23">
        <v>0</v>
      </c>
      <c r="E153" s="23">
        <v>0</v>
      </c>
      <c r="F153" s="24">
        <v>0</v>
      </c>
      <c r="G153" s="44"/>
      <c r="H153" s="19" t="str">
        <f>Quartal2!B153</f>
        <v>Bitte auswählen</v>
      </c>
      <c r="I153" s="19">
        <f>C153+Quartal2!I153</f>
        <v>0</v>
      </c>
      <c r="J153" s="17">
        <f>D153+Quartal2!J153</f>
        <v>0</v>
      </c>
      <c r="K153" s="17">
        <f>E153+Quartal2!K153</f>
        <v>0</v>
      </c>
      <c r="L153" s="19">
        <f>F153+Quartal2!L153</f>
        <v>0</v>
      </c>
    </row>
    <row r="154" spans="1:12" ht="15.75" x14ac:dyDescent="0.25">
      <c r="A154" s="30" t="s">
        <v>173</v>
      </c>
      <c r="B154" s="26" t="s">
        <v>230</v>
      </c>
      <c r="C154" s="20">
        <f t="shared" si="2"/>
        <v>0</v>
      </c>
      <c r="D154" s="25">
        <v>0</v>
      </c>
      <c r="E154" s="25">
        <v>0</v>
      </c>
      <c r="F154" s="26">
        <v>0</v>
      </c>
      <c r="G154" s="37"/>
      <c r="H154" s="27" t="str">
        <f>Quartal2!B154</f>
        <v>Bitte auswählen</v>
      </c>
      <c r="I154" s="20">
        <f>C154+Quartal2!I154</f>
        <v>0</v>
      </c>
      <c r="J154" s="18">
        <f>D154+Quartal2!J154</f>
        <v>0</v>
      </c>
      <c r="K154" s="18">
        <f>E154+Quartal2!K154</f>
        <v>0</v>
      </c>
      <c r="L154" s="20">
        <f>F154+Quartal2!L154</f>
        <v>0</v>
      </c>
    </row>
    <row r="155" spans="1:12" ht="15.75" x14ac:dyDescent="0.25">
      <c r="A155" s="31" t="s">
        <v>174</v>
      </c>
      <c r="B155" s="24" t="s">
        <v>230</v>
      </c>
      <c r="C155" s="19">
        <f t="shared" si="2"/>
        <v>0</v>
      </c>
      <c r="D155" s="23">
        <v>0</v>
      </c>
      <c r="E155" s="23">
        <v>0</v>
      </c>
      <c r="F155" s="24">
        <v>0</v>
      </c>
      <c r="G155" s="38"/>
      <c r="H155" s="19" t="str">
        <f>Quartal2!B155</f>
        <v>Bitte auswählen</v>
      </c>
      <c r="I155" s="19">
        <f>C155+Quartal2!I155</f>
        <v>0</v>
      </c>
      <c r="J155" s="17">
        <f>D155+Quartal2!J155</f>
        <v>0</v>
      </c>
      <c r="K155" s="17">
        <f>E155+Quartal2!K155</f>
        <v>0</v>
      </c>
      <c r="L155" s="19">
        <f>F155+Quartal2!L155</f>
        <v>0</v>
      </c>
    </row>
    <row r="156" spans="1:12" ht="15.75" x14ac:dyDescent="0.25">
      <c r="A156" s="30" t="s">
        <v>175</v>
      </c>
      <c r="B156" s="26" t="s">
        <v>230</v>
      </c>
      <c r="C156" s="20">
        <f t="shared" si="2"/>
        <v>0</v>
      </c>
      <c r="D156" s="25">
        <v>0</v>
      </c>
      <c r="E156" s="25">
        <v>0</v>
      </c>
      <c r="F156" s="26">
        <v>0</v>
      </c>
      <c r="G156" s="37"/>
      <c r="H156" s="27" t="str">
        <f>Quartal2!B156</f>
        <v>Bitte auswählen</v>
      </c>
      <c r="I156" s="20">
        <f>C156+Quartal2!I156</f>
        <v>0</v>
      </c>
      <c r="J156" s="18">
        <f>D156+Quartal2!J156</f>
        <v>0</v>
      </c>
      <c r="K156" s="18">
        <f>E156+Quartal2!K156</f>
        <v>0</v>
      </c>
      <c r="L156" s="20">
        <f>F156+Quartal2!L156</f>
        <v>0</v>
      </c>
    </row>
    <row r="157" spans="1:12" ht="15.75" x14ac:dyDescent="0.25">
      <c r="A157" s="31" t="s">
        <v>176</v>
      </c>
      <c r="B157" s="24" t="s">
        <v>230</v>
      </c>
      <c r="C157" s="19">
        <f t="shared" si="2"/>
        <v>0</v>
      </c>
      <c r="D157" s="23">
        <v>0</v>
      </c>
      <c r="E157" s="23">
        <v>0</v>
      </c>
      <c r="F157" s="24">
        <v>0</v>
      </c>
      <c r="G157" s="44"/>
      <c r="H157" s="19" t="str">
        <f>Quartal2!B157</f>
        <v>Bitte auswählen</v>
      </c>
      <c r="I157" s="19">
        <f>C157+Quartal2!I157</f>
        <v>0</v>
      </c>
      <c r="J157" s="17">
        <f>D157+Quartal2!J157</f>
        <v>0</v>
      </c>
      <c r="K157" s="17">
        <f>E157+Quartal2!K157</f>
        <v>0</v>
      </c>
      <c r="L157" s="19">
        <f>F157+Quartal2!L157</f>
        <v>0</v>
      </c>
    </row>
    <row r="158" spans="1:12" ht="15.75" x14ac:dyDescent="0.25">
      <c r="A158" s="30" t="s">
        <v>177</v>
      </c>
      <c r="B158" s="26" t="s">
        <v>230</v>
      </c>
      <c r="C158" s="20">
        <f t="shared" si="2"/>
        <v>0</v>
      </c>
      <c r="D158" s="25">
        <v>0</v>
      </c>
      <c r="E158" s="25">
        <v>0</v>
      </c>
      <c r="F158" s="26">
        <v>0</v>
      </c>
      <c r="G158" s="37"/>
      <c r="H158" s="27" t="str">
        <f>Quartal2!B158</f>
        <v>Bitte auswählen</v>
      </c>
      <c r="I158" s="20">
        <f>C158+Quartal2!I158</f>
        <v>0</v>
      </c>
      <c r="J158" s="18">
        <f>D158+Quartal2!J158</f>
        <v>0</v>
      </c>
      <c r="K158" s="18">
        <f>E158+Quartal2!K158</f>
        <v>0</v>
      </c>
      <c r="L158" s="20">
        <f>F158+Quartal2!L158</f>
        <v>0</v>
      </c>
    </row>
    <row r="159" spans="1:12" ht="15.75" x14ac:dyDescent="0.25">
      <c r="A159" s="31" t="s">
        <v>178</v>
      </c>
      <c r="B159" s="24" t="s">
        <v>230</v>
      </c>
      <c r="C159" s="19">
        <f t="shared" si="2"/>
        <v>0</v>
      </c>
      <c r="D159" s="23">
        <v>0</v>
      </c>
      <c r="E159" s="23">
        <v>0</v>
      </c>
      <c r="F159" s="24">
        <v>0</v>
      </c>
      <c r="G159" s="38"/>
      <c r="H159" s="19" t="str">
        <f>Quartal2!B159</f>
        <v>Bitte auswählen</v>
      </c>
      <c r="I159" s="19">
        <f>C159+Quartal2!I159</f>
        <v>0</v>
      </c>
      <c r="J159" s="17">
        <f>D159+Quartal2!J159</f>
        <v>0</v>
      </c>
      <c r="K159" s="17">
        <f>E159+Quartal2!K159</f>
        <v>0</v>
      </c>
      <c r="L159" s="19">
        <f>F159+Quartal2!L159</f>
        <v>0</v>
      </c>
    </row>
    <row r="160" spans="1:12" ht="15.75" x14ac:dyDescent="0.25">
      <c r="A160" s="30" t="s">
        <v>179</v>
      </c>
      <c r="B160" s="26" t="s">
        <v>230</v>
      </c>
      <c r="C160" s="20">
        <f t="shared" si="2"/>
        <v>0</v>
      </c>
      <c r="D160" s="25">
        <v>0</v>
      </c>
      <c r="E160" s="25">
        <v>0</v>
      </c>
      <c r="F160" s="26">
        <v>0</v>
      </c>
      <c r="G160" s="37"/>
      <c r="H160" s="27" t="str">
        <f>Quartal2!B160</f>
        <v>Bitte auswählen</v>
      </c>
      <c r="I160" s="20">
        <f>C160+Quartal2!I160</f>
        <v>0</v>
      </c>
      <c r="J160" s="18">
        <f>D160+Quartal2!J160</f>
        <v>0</v>
      </c>
      <c r="K160" s="18">
        <f>E160+Quartal2!K160</f>
        <v>0</v>
      </c>
      <c r="L160" s="20">
        <f>F160+Quartal2!L160</f>
        <v>0</v>
      </c>
    </row>
    <row r="161" spans="1:12" ht="15.75" x14ac:dyDescent="0.25">
      <c r="A161" s="31" t="s">
        <v>180</v>
      </c>
      <c r="B161" s="24" t="s">
        <v>230</v>
      </c>
      <c r="C161" s="19">
        <f t="shared" si="2"/>
        <v>0</v>
      </c>
      <c r="D161" s="23">
        <v>0</v>
      </c>
      <c r="E161" s="23">
        <v>0</v>
      </c>
      <c r="F161" s="24">
        <v>0</v>
      </c>
      <c r="G161" s="44"/>
      <c r="H161" s="19" t="str">
        <f>Quartal2!B161</f>
        <v>Bitte auswählen</v>
      </c>
      <c r="I161" s="19">
        <f>C161+Quartal2!I161</f>
        <v>0</v>
      </c>
      <c r="J161" s="17">
        <f>D161+Quartal2!J161</f>
        <v>0</v>
      </c>
      <c r="K161" s="17">
        <f>E161+Quartal2!K161</f>
        <v>0</v>
      </c>
      <c r="L161" s="19">
        <f>F161+Quartal2!L161</f>
        <v>0</v>
      </c>
    </row>
    <row r="162" spans="1:12" ht="15.75" x14ac:dyDescent="0.25">
      <c r="A162" s="30" t="s">
        <v>181</v>
      </c>
      <c r="B162" s="26" t="s">
        <v>230</v>
      </c>
      <c r="C162" s="20">
        <f t="shared" si="2"/>
        <v>0</v>
      </c>
      <c r="D162" s="25">
        <v>0</v>
      </c>
      <c r="E162" s="25">
        <v>0</v>
      </c>
      <c r="F162" s="26">
        <v>0</v>
      </c>
      <c r="G162" s="37"/>
      <c r="H162" s="27" t="str">
        <f>Quartal2!B162</f>
        <v>Bitte auswählen</v>
      </c>
      <c r="I162" s="20">
        <f>C162+Quartal2!I162</f>
        <v>0</v>
      </c>
      <c r="J162" s="18">
        <f>D162+Quartal2!J162</f>
        <v>0</v>
      </c>
      <c r="K162" s="18">
        <f>E162+Quartal2!K162</f>
        <v>0</v>
      </c>
      <c r="L162" s="20">
        <f>F162+Quartal2!L162</f>
        <v>0</v>
      </c>
    </row>
    <row r="163" spans="1:12" ht="15.75" x14ac:dyDescent="0.25">
      <c r="A163" s="31" t="s">
        <v>182</v>
      </c>
      <c r="B163" s="24" t="s">
        <v>230</v>
      </c>
      <c r="C163" s="19">
        <f t="shared" si="2"/>
        <v>0</v>
      </c>
      <c r="D163" s="23">
        <v>0</v>
      </c>
      <c r="E163" s="23">
        <v>0</v>
      </c>
      <c r="F163" s="24">
        <v>0</v>
      </c>
      <c r="G163" s="38"/>
      <c r="H163" s="19" t="str">
        <f>Quartal2!B163</f>
        <v>Bitte auswählen</v>
      </c>
      <c r="I163" s="19">
        <f>C163+Quartal2!I163</f>
        <v>0</v>
      </c>
      <c r="J163" s="17">
        <f>D163+Quartal2!J163</f>
        <v>0</v>
      </c>
      <c r="K163" s="17">
        <f>E163+Quartal2!K163</f>
        <v>0</v>
      </c>
      <c r="L163" s="19">
        <f>F163+Quartal2!L163</f>
        <v>0</v>
      </c>
    </row>
    <row r="164" spans="1:12" ht="15.75" x14ac:dyDescent="0.25">
      <c r="A164" s="30" t="s">
        <v>183</v>
      </c>
      <c r="B164" s="26" t="s">
        <v>230</v>
      </c>
      <c r="C164" s="20">
        <f t="shared" si="2"/>
        <v>0</v>
      </c>
      <c r="D164" s="25">
        <v>0</v>
      </c>
      <c r="E164" s="25">
        <v>0</v>
      </c>
      <c r="F164" s="26">
        <v>0</v>
      </c>
      <c r="G164" s="37"/>
      <c r="H164" s="27" t="str">
        <f>Quartal2!B164</f>
        <v>Bitte auswählen</v>
      </c>
      <c r="I164" s="20">
        <f>C164+Quartal2!I164</f>
        <v>0</v>
      </c>
      <c r="J164" s="18">
        <f>D164+Quartal2!J164</f>
        <v>0</v>
      </c>
      <c r="K164" s="18">
        <f>E164+Quartal2!K164</f>
        <v>0</v>
      </c>
      <c r="L164" s="20">
        <f>F164+Quartal2!L164</f>
        <v>0</v>
      </c>
    </row>
    <row r="165" spans="1:12" ht="15.75" x14ac:dyDescent="0.25">
      <c r="A165" s="31" t="s">
        <v>184</v>
      </c>
      <c r="B165" s="24" t="s">
        <v>230</v>
      </c>
      <c r="C165" s="19">
        <f t="shared" si="2"/>
        <v>0</v>
      </c>
      <c r="D165" s="23">
        <v>0</v>
      </c>
      <c r="E165" s="23">
        <v>0</v>
      </c>
      <c r="F165" s="24">
        <v>0</v>
      </c>
      <c r="G165" s="44"/>
      <c r="H165" s="19" t="str">
        <f>Quartal2!B165</f>
        <v>Bitte auswählen</v>
      </c>
      <c r="I165" s="19">
        <f>C165+Quartal2!I165</f>
        <v>0</v>
      </c>
      <c r="J165" s="17">
        <f>D165+Quartal2!J165</f>
        <v>0</v>
      </c>
      <c r="K165" s="17">
        <f>E165+Quartal2!K165</f>
        <v>0</v>
      </c>
      <c r="L165" s="19">
        <f>F165+Quartal2!L165</f>
        <v>0</v>
      </c>
    </row>
    <row r="166" spans="1:12" ht="15.75" x14ac:dyDescent="0.25">
      <c r="A166" s="30" t="s">
        <v>185</v>
      </c>
      <c r="B166" s="26" t="s">
        <v>230</v>
      </c>
      <c r="C166" s="20">
        <f t="shared" si="2"/>
        <v>0</v>
      </c>
      <c r="D166" s="25">
        <v>0</v>
      </c>
      <c r="E166" s="25">
        <v>0</v>
      </c>
      <c r="F166" s="26">
        <v>0</v>
      </c>
      <c r="G166" s="37"/>
      <c r="H166" s="27" t="str">
        <f>Quartal2!B166</f>
        <v>Bitte auswählen</v>
      </c>
      <c r="I166" s="20">
        <f>C166+Quartal2!I166</f>
        <v>0</v>
      </c>
      <c r="J166" s="18">
        <f>D166+Quartal2!J166</f>
        <v>0</v>
      </c>
      <c r="K166" s="18">
        <f>E166+Quartal2!K166</f>
        <v>0</v>
      </c>
      <c r="L166" s="20">
        <f>F166+Quartal2!L166</f>
        <v>0</v>
      </c>
    </row>
    <row r="167" spans="1:12" ht="15.75" x14ac:dyDescent="0.25">
      <c r="A167" s="31" t="s">
        <v>186</v>
      </c>
      <c r="B167" s="24" t="s">
        <v>230</v>
      </c>
      <c r="C167" s="19">
        <f t="shared" si="2"/>
        <v>0</v>
      </c>
      <c r="D167" s="23">
        <v>0</v>
      </c>
      <c r="E167" s="23">
        <v>0</v>
      </c>
      <c r="F167" s="24">
        <v>0</v>
      </c>
      <c r="G167" s="38"/>
      <c r="H167" s="19" t="str">
        <f>Quartal2!B167</f>
        <v>Bitte auswählen</v>
      </c>
      <c r="I167" s="19">
        <f>C167+Quartal2!I167</f>
        <v>0</v>
      </c>
      <c r="J167" s="17">
        <f>D167+Quartal2!J167</f>
        <v>0</v>
      </c>
      <c r="K167" s="17">
        <f>E167+Quartal2!K167</f>
        <v>0</v>
      </c>
      <c r="L167" s="19">
        <f>F167+Quartal2!L167</f>
        <v>0</v>
      </c>
    </row>
    <row r="168" spans="1:12" ht="15.75" x14ac:dyDescent="0.25">
      <c r="A168" s="30" t="s">
        <v>187</v>
      </c>
      <c r="B168" s="26" t="s">
        <v>230</v>
      </c>
      <c r="C168" s="20">
        <f t="shared" si="2"/>
        <v>0</v>
      </c>
      <c r="D168" s="25">
        <v>0</v>
      </c>
      <c r="E168" s="25">
        <v>0</v>
      </c>
      <c r="F168" s="26">
        <v>0</v>
      </c>
      <c r="G168" s="37"/>
      <c r="H168" s="27" t="str">
        <f>Quartal2!B168</f>
        <v>Bitte auswählen</v>
      </c>
      <c r="I168" s="20">
        <f>C168+Quartal2!I168</f>
        <v>0</v>
      </c>
      <c r="J168" s="18">
        <f>D168+Quartal2!J168</f>
        <v>0</v>
      </c>
      <c r="K168" s="18">
        <f>E168+Quartal2!K168</f>
        <v>0</v>
      </c>
      <c r="L168" s="20">
        <f>F168+Quartal2!L168</f>
        <v>0</v>
      </c>
    </row>
    <row r="169" spans="1:12" ht="15.75" x14ac:dyDescent="0.25">
      <c r="A169" s="31" t="s">
        <v>188</v>
      </c>
      <c r="B169" s="24" t="s">
        <v>230</v>
      </c>
      <c r="C169" s="19">
        <f t="shared" si="2"/>
        <v>0</v>
      </c>
      <c r="D169" s="23">
        <v>0</v>
      </c>
      <c r="E169" s="23">
        <v>0</v>
      </c>
      <c r="F169" s="24">
        <v>0</v>
      </c>
      <c r="G169" s="44"/>
      <c r="H169" s="19" t="str">
        <f>Quartal2!B169</f>
        <v>Bitte auswählen</v>
      </c>
      <c r="I169" s="19">
        <f>C169+Quartal2!I169</f>
        <v>0</v>
      </c>
      <c r="J169" s="17">
        <f>D169+Quartal2!J169</f>
        <v>0</v>
      </c>
      <c r="K169" s="17">
        <f>E169+Quartal2!K169</f>
        <v>0</v>
      </c>
      <c r="L169" s="19">
        <f>F169+Quartal2!L169</f>
        <v>0</v>
      </c>
    </row>
    <row r="170" spans="1:12" ht="15.75" x14ac:dyDescent="0.25">
      <c r="A170" s="30" t="s">
        <v>189</v>
      </c>
      <c r="B170" s="26" t="s">
        <v>230</v>
      </c>
      <c r="C170" s="20">
        <f t="shared" si="2"/>
        <v>0</v>
      </c>
      <c r="D170" s="25">
        <v>0</v>
      </c>
      <c r="E170" s="25">
        <v>0</v>
      </c>
      <c r="F170" s="26">
        <v>0</v>
      </c>
      <c r="G170" s="37"/>
      <c r="H170" s="27" t="str">
        <f>Quartal2!B170</f>
        <v>Bitte auswählen</v>
      </c>
      <c r="I170" s="20">
        <f>C170+Quartal2!I170</f>
        <v>0</v>
      </c>
      <c r="J170" s="18">
        <f>D170+Quartal2!J170</f>
        <v>0</v>
      </c>
      <c r="K170" s="18">
        <f>E170+Quartal2!K170</f>
        <v>0</v>
      </c>
      <c r="L170" s="20">
        <f>F170+Quartal2!L170</f>
        <v>0</v>
      </c>
    </row>
    <row r="171" spans="1:12" ht="15.75" x14ac:dyDescent="0.25">
      <c r="A171" s="31" t="s">
        <v>190</v>
      </c>
      <c r="B171" s="24" t="s">
        <v>230</v>
      </c>
      <c r="C171" s="19">
        <f t="shared" si="2"/>
        <v>0</v>
      </c>
      <c r="D171" s="23">
        <v>0</v>
      </c>
      <c r="E171" s="23">
        <v>0</v>
      </c>
      <c r="F171" s="24">
        <v>0</v>
      </c>
      <c r="G171" s="38"/>
      <c r="H171" s="19" t="str">
        <f>Quartal2!B171</f>
        <v>Bitte auswählen</v>
      </c>
      <c r="I171" s="19">
        <f>C171+Quartal2!I171</f>
        <v>0</v>
      </c>
      <c r="J171" s="17">
        <f>D171+Quartal2!J171</f>
        <v>0</v>
      </c>
      <c r="K171" s="17">
        <f>E171+Quartal2!K171</f>
        <v>0</v>
      </c>
      <c r="L171" s="19">
        <f>F171+Quartal2!L171</f>
        <v>0</v>
      </c>
    </row>
    <row r="172" spans="1:12" ht="15.75" x14ac:dyDescent="0.25">
      <c r="A172" s="30" t="s">
        <v>191</v>
      </c>
      <c r="B172" s="26" t="s">
        <v>230</v>
      </c>
      <c r="C172" s="20">
        <f t="shared" si="2"/>
        <v>0</v>
      </c>
      <c r="D172" s="25">
        <v>0</v>
      </c>
      <c r="E172" s="25">
        <v>0</v>
      </c>
      <c r="F172" s="26">
        <v>0</v>
      </c>
      <c r="G172" s="37"/>
      <c r="H172" s="27" t="str">
        <f>Quartal2!B172</f>
        <v>Bitte auswählen</v>
      </c>
      <c r="I172" s="20">
        <f>C172+Quartal2!I172</f>
        <v>0</v>
      </c>
      <c r="J172" s="18">
        <f>D172+Quartal2!J172</f>
        <v>0</v>
      </c>
      <c r="K172" s="18">
        <f>E172+Quartal2!K172</f>
        <v>0</v>
      </c>
      <c r="L172" s="20">
        <f>F172+Quartal2!L172</f>
        <v>0</v>
      </c>
    </row>
    <row r="173" spans="1:12" ht="15.75" x14ac:dyDescent="0.25">
      <c r="A173" s="31" t="s">
        <v>192</v>
      </c>
      <c r="B173" s="24" t="s">
        <v>230</v>
      </c>
      <c r="C173" s="19">
        <f t="shared" si="2"/>
        <v>0</v>
      </c>
      <c r="D173" s="23">
        <v>0</v>
      </c>
      <c r="E173" s="23">
        <v>0</v>
      </c>
      <c r="F173" s="24">
        <v>0</v>
      </c>
      <c r="G173" s="44"/>
      <c r="H173" s="19" t="str">
        <f>Quartal2!B173</f>
        <v>Bitte auswählen</v>
      </c>
      <c r="I173" s="19">
        <f>C173+Quartal2!I173</f>
        <v>0</v>
      </c>
      <c r="J173" s="17">
        <f>D173+Quartal2!J173</f>
        <v>0</v>
      </c>
      <c r="K173" s="17">
        <f>E173+Quartal2!K173</f>
        <v>0</v>
      </c>
      <c r="L173" s="19">
        <f>F173+Quartal2!L173</f>
        <v>0</v>
      </c>
    </row>
    <row r="174" spans="1:12" ht="15.75" x14ac:dyDescent="0.25">
      <c r="A174" s="30" t="s">
        <v>193</v>
      </c>
      <c r="B174" s="26" t="s">
        <v>230</v>
      </c>
      <c r="C174" s="20">
        <f t="shared" si="2"/>
        <v>0</v>
      </c>
      <c r="D174" s="25">
        <v>0</v>
      </c>
      <c r="E174" s="25">
        <v>0</v>
      </c>
      <c r="F174" s="26">
        <v>0</v>
      </c>
      <c r="G174" s="37"/>
      <c r="H174" s="27" t="str">
        <f>Quartal2!B174</f>
        <v>Bitte auswählen</v>
      </c>
      <c r="I174" s="20">
        <f>C174+Quartal2!I174</f>
        <v>0</v>
      </c>
      <c r="J174" s="18">
        <f>D174+Quartal2!J174</f>
        <v>0</v>
      </c>
      <c r="K174" s="18">
        <f>E174+Quartal2!K174</f>
        <v>0</v>
      </c>
      <c r="L174" s="20">
        <f>F174+Quartal2!L174</f>
        <v>0</v>
      </c>
    </row>
    <row r="175" spans="1:12" ht="15.75" x14ac:dyDescent="0.25">
      <c r="A175" s="31" t="s">
        <v>194</v>
      </c>
      <c r="B175" s="24" t="s">
        <v>230</v>
      </c>
      <c r="C175" s="19">
        <f t="shared" si="2"/>
        <v>0</v>
      </c>
      <c r="D175" s="23">
        <v>0</v>
      </c>
      <c r="E175" s="23">
        <v>0</v>
      </c>
      <c r="F175" s="24">
        <v>0</v>
      </c>
      <c r="G175" s="38"/>
      <c r="H175" s="19" t="str">
        <f>Quartal2!B175</f>
        <v>Bitte auswählen</v>
      </c>
      <c r="I175" s="19">
        <f>C175+Quartal2!I175</f>
        <v>0</v>
      </c>
      <c r="J175" s="17">
        <f>D175+Quartal2!J175</f>
        <v>0</v>
      </c>
      <c r="K175" s="17">
        <f>E175+Quartal2!K175</f>
        <v>0</v>
      </c>
      <c r="L175" s="19">
        <f>F175+Quartal2!L175</f>
        <v>0</v>
      </c>
    </row>
    <row r="176" spans="1:12" ht="15.75" x14ac:dyDescent="0.25">
      <c r="A176" s="30" t="s">
        <v>195</v>
      </c>
      <c r="B176" s="26" t="s">
        <v>230</v>
      </c>
      <c r="C176" s="20">
        <f t="shared" si="2"/>
        <v>0</v>
      </c>
      <c r="D176" s="25">
        <v>0</v>
      </c>
      <c r="E176" s="25">
        <v>0</v>
      </c>
      <c r="F176" s="26">
        <v>0</v>
      </c>
      <c r="G176" s="37"/>
      <c r="H176" s="27" t="str">
        <f>Quartal2!B176</f>
        <v>Bitte auswählen</v>
      </c>
      <c r="I176" s="20">
        <f>C176+Quartal2!I176</f>
        <v>0</v>
      </c>
      <c r="J176" s="18">
        <f>D176+Quartal2!J176</f>
        <v>0</v>
      </c>
      <c r="K176" s="18">
        <f>E176+Quartal2!K176</f>
        <v>0</v>
      </c>
      <c r="L176" s="20">
        <f>F176+Quartal2!L176</f>
        <v>0</v>
      </c>
    </row>
    <row r="177" spans="1:12" ht="15.75" x14ac:dyDescent="0.25">
      <c r="A177" s="31" t="s">
        <v>196</v>
      </c>
      <c r="B177" s="24" t="s">
        <v>230</v>
      </c>
      <c r="C177" s="19">
        <f t="shared" si="2"/>
        <v>0</v>
      </c>
      <c r="D177" s="23">
        <v>0</v>
      </c>
      <c r="E177" s="23">
        <v>0</v>
      </c>
      <c r="F177" s="24">
        <v>0</v>
      </c>
      <c r="G177" s="44"/>
      <c r="H177" s="19" t="str">
        <f>Quartal2!B177</f>
        <v>Bitte auswählen</v>
      </c>
      <c r="I177" s="19">
        <f>C177+Quartal2!I177</f>
        <v>0</v>
      </c>
      <c r="J177" s="17">
        <f>D177+Quartal2!J177</f>
        <v>0</v>
      </c>
      <c r="K177" s="17">
        <f>E177+Quartal2!K177</f>
        <v>0</v>
      </c>
      <c r="L177" s="19">
        <f>F177+Quartal2!L177</f>
        <v>0</v>
      </c>
    </row>
    <row r="178" spans="1:12" ht="15.75" x14ac:dyDescent="0.25">
      <c r="A178" s="30" t="s">
        <v>197</v>
      </c>
      <c r="B178" s="26" t="s">
        <v>230</v>
      </c>
      <c r="C178" s="20">
        <f t="shared" si="2"/>
        <v>0</v>
      </c>
      <c r="D178" s="25">
        <v>0</v>
      </c>
      <c r="E178" s="25">
        <v>0</v>
      </c>
      <c r="F178" s="26">
        <v>0</v>
      </c>
      <c r="G178" s="37"/>
      <c r="H178" s="27" t="str">
        <f>Quartal2!B178</f>
        <v>Bitte auswählen</v>
      </c>
      <c r="I178" s="20">
        <f>C178+Quartal2!I178</f>
        <v>0</v>
      </c>
      <c r="J178" s="18">
        <f>D178+Quartal2!J178</f>
        <v>0</v>
      </c>
      <c r="K178" s="18">
        <f>E178+Quartal2!K178</f>
        <v>0</v>
      </c>
      <c r="L178" s="20">
        <f>F178+Quartal2!L178</f>
        <v>0</v>
      </c>
    </row>
    <row r="179" spans="1:12" ht="15.75" x14ac:dyDescent="0.25">
      <c r="A179" s="31" t="s">
        <v>198</v>
      </c>
      <c r="B179" s="24" t="s">
        <v>230</v>
      </c>
      <c r="C179" s="19">
        <f t="shared" si="2"/>
        <v>0</v>
      </c>
      <c r="D179" s="23">
        <v>0</v>
      </c>
      <c r="E179" s="23">
        <v>0</v>
      </c>
      <c r="F179" s="24">
        <v>0</v>
      </c>
      <c r="G179" s="38"/>
      <c r="H179" s="19" t="str">
        <f>Quartal2!B179</f>
        <v>Bitte auswählen</v>
      </c>
      <c r="I179" s="19">
        <f>C179+Quartal2!I179</f>
        <v>0</v>
      </c>
      <c r="J179" s="17">
        <f>D179+Quartal2!J179</f>
        <v>0</v>
      </c>
      <c r="K179" s="17">
        <f>E179+Quartal2!K179</f>
        <v>0</v>
      </c>
      <c r="L179" s="19">
        <f>F179+Quartal2!L179</f>
        <v>0</v>
      </c>
    </row>
    <row r="180" spans="1:12" ht="15.75" x14ac:dyDescent="0.25">
      <c r="A180" s="30" t="s">
        <v>199</v>
      </c>
      <c r="B180" s="26" t="s">
        <v>230</v>
      </c>
      <c r="C180" s="20">
        <f t="shared" si="2"/>
        <v>0</v>
      </c>
      <c r="D180" s="25">
        <v>0</v>
      </c>
      <c r="E180" s="25">
        <v>0</v>
      </c>
      <c r="F180" s="26">
        <v>0</v>
      </c>
      <c r="G180" s="37"/>
      <c r="H180" s="27" t="str">
        <f>Quartal2!B180</f>
        <v>Bitte auswählen</v>
      </c>
      <c r="I180" s="20">
        <f>C180+Quartal2!I180</f>
        <v>0</v>
      </c>
      <c r="J180" s="18">
        <f>D180+Quartal2!J180</f>
        <v>0</v>
      </c>
      <c r="K180" s="18">
        <f>E180+Quartal2!K180</f>
        <v>0</v>
      </c>
      <c r="L180" s="20">
        <f>F180+Quartal2!L180</f>
        <v>0</v>
      </c>
    </row>
    <row r="181" spans="1:12" ht="15.75" x14ac:dyDescent="0.25">
      <c r="A181" s="31" t="s">
        <v>200</v>
      </c>
      <c r="B181" s="24" t="s">
        <v>230</v>
      </c>
      <c r="C181" s="19">
        <f t="shared" si="2"/>
        <v>0</v>
      </c>
      <c r="D181" s="23">
        <v>0</v>
      </c>
      <c r="E181" s="23">
        <v>0</v>
      </c>
      <c r="F181" s="24">
        <v>0</v>
      </c>
      <c r="G181" s="44"/>
      <c r="H181" s="19" t="str">
        <f>Quartal2!B181</f>
        <v>Bitte auswählen</v>
      </c>
      <c r="I181" s="19">
        <f>C181+Quartal2!I181</f>
        <v>0</v>
      </c>
      <c r="J181" s="17">
        <f>D181+Quartal2!J181</f>
        <v>0</v>
      </c>
      <c r="K181" s="17">
        <f>E181+Quartal2!K181</f>
        <v>0</v>
      </c>
      <c r="L181" s="19">
        <f>F181+Quartal2!L181</f>
        <v>0</v>
      </c>
    </row>
    <row r="182" spans="1:12" ht="15.75" x14ac:dyDescent="0.25">
      <c r="A182" s="30" t="s">
        <v>201</v>
      </c>
      <c r="B182" s="26" t="s">
        <v>230</v>
      </c>
      <c r="C182" s="20">
        <f t="shared" si="2"/>
        <v>0</v>
      </c>
      <c r="D182" s="25">
        <v>0</v>
      </c>
      <c r="E182" s="25">
        <v>0</v>
      </c>
      <c r="F182" s="26">
        <v>0</v>
      </c>
      <c r="G182" s="37"/>
      <c r="H182" s="27" t="str">
        <f>Quartal2!B182</f>
        <v>Bitte auswählen</v>
      </c>
      <c r="I182" s="20">
        <f>C182+Quartal2!I182</f>
        <v>0</v>
      </c>
      <c r="J182" s="18">
        <f>D182+Quartal2!J182</f>
        <v>0</v>
      </c>
      <c r="K182" s="18">
        <f>E182+Quartal2!K182</f>
        <v>0</v>
      </c>
      <c r="L182" s="20">
        <f>F182+Quartal2!L182</f>
        <v>0</v>
      </c>
    </row>
    <row r="183" spans="1:12" ht="15.75" x14ac:dyDescent="0.25">
      <c r="A183" s="31" t="s">
        <v>202</v>
      </c>
      <c r="B183" s="24" t="s">
        <v>230</v>
      </c>
      <c r="C183" s="19">
        <f t="shared" si="2"/>
        <v>0</v>
      </c>
      <c r="D183" s="23">
        <v>0</v>
      </c>
      <c r="E183" s="23">
        <v>0</v>
      </c>
      <c r="F183" s="24">
        <v>0</v>
      </c>
      <c r="G183" s="38"/>
      <c r="H183" s="19" t="str">
        <f>Quartal2!B183</f>
        <v>Bitte auswählen</v>
      </c>
      <c r="I183" s="19">
        <f>C183+Quartal2!I183</f>
        <v>0</v>
      </c>
      <c r="J183" s="17">
        <f>D183+Quartal2!J183</f>
        <v>0</v>
      </c>
      <c r="K183" s="17">
        <f>E183+Quartal2!K183</f>
        <v>0</v>
      </c>
      <c r="L183" s="19">
        <f>F183+Quartal2!L183</f>
        <v>0</v>
      </c>
    </row>
    <row r="184" spans="1:12" ht="15.75" x14ac:dyDescent="0.25">
      <c r="A184" s="30" t="s">
        <v>203</v>
      </c>
      <c r="B184" s="26" t="s">
        <v>230</v>
      </c>
      <c r="C184" s="20">
        <f t="shared" si="2"/>
        <v>0</v>
      </c>
      <c r="D184" s="25">
        <v>0</v>
      </c>
      <c r="E184" s="25">
        <v>0</v>
      </c>
      <c r="F184" s="26">
        <v>0</v>
      </c>
      <c r="G184" s="37"/>
      <c r="H184" s="27" t="str">
        <f>Quartal2!B184</f>
        <v>Bitte auswählen</v>
      </c>
      <c r="I184" s="20">
        <f>C184+Quartal2!I184</f>
        <v>0</v>
      </c>
      <c r="J184" s="18">
        <f>D184+Quartal2!J184</f>
        <v>0</v>
      </c>
      <c r="K184" s="18">
        <f>E184+Quartal2!K184</f>
        <v>0</v>
      </c>
      <c r="L184" s="20">
        <f>F184+Quartal2!L184</f>
        <v>0</v>
      </c>
    </row>
    <row r="185" spans="1:12" ht="15.75" x14ac:dyDescent="0.25">
      <c r="A185" s="31" t="s">
        <v>204</v>
      </c>
      <c r="B185" s="24" t="s">
        <v>230</v>
      </c>
      <c r="C185" s="19">
        <f t="shared" si="2"/>
        <v>0</v>
      </c>
      <c r="D185" s="23">
        <v>0</v>
      </c>
      <c r="E185" s="23">
        <v>0</v>
      </c>
      <c r="F185" s="24">
        <v>0</v>
      </c>
      <c r="G185" s="44"/>
      <c r="H185" s="19" t="str">
        <f>Quartal2!B185</f>
        <v>Bitte auswählen</v>
      </c>
      <c r="I185" s="19">
        <f>C185+Quartal2!I185</f>
        <v>0</v>
      </c>
      <c r="J185" s="17">
        <f>D185+Quartal2!J185</f>
        <v>0</v>
      </c>
      <c r="K185" s="17">
        <f>E185+Quartal2!K185</f>
        <v>0</v>
      </c>
      <c r="L185" s="19">
        <f>F185+Quartal2!L185</f>
        <v>0</v>
      </c>
    </row>
    <row r="186" spans="1:12" ht="15.75" x14ac:dyDescent="0.25">
      <c r="A186" s="30" t="s">
        <v>205</v>
      </c>
      <c r="B186" s="26" t="s">
        <v>230</v>
      </c>
      <c r="C186" s="20">
        <f t="shared" si="2"/>
        <v>0</v>
      </c>
      <c r="D186" s="25">
        <v>0</v>
      </c>
      <c r="E186" s="25">
        <v>0</v>
      </c>
      <c r="F186" s="26">
        <v>0</v>
      </c>
      <c r="G186" s="37"/>
      <c r="H186" s="27" t="str">
        <f>Quartal2!B186</f>
        <v>Bitte auswählen</v>
      </c>
      <c r="I186" s="20">
        <f>C186+Quartal2!I186</f>
        <v>0</v>
      </c>
      <c r="J186" s="18">
        <f>D186+Quartal2!J186</f>
        <v>0</v>
      </c>
      <c r="K186" s="18">
        <f>E186+Quartal2!K186</f>
        <v>0</v>
      </c>
      <c r="L186" s="20">
        <f>F186+Quartal2!L186</f>
        <v>0</v>
      </c>
    </row>
    <row r="187" spans="1:12" ht="15.75" x14ac:dyDescent="0.25">
      <c r="A187" s="31" t="s">
        <v>206</v>
      </c>
      <c r="B187" s="24" t="s">
        <v>230</v>
      </c>
      <c r="C187" s="19">
        <f t="shared" si="2"/>
        <v>0</v>
      </c>
      <c r="D187" s="23">
        <v>0</v>
      </c>
      <c r="E187" s="23">
        <v>0</v>
      </c>
      <c r="F187" s="24">
        <v>0</v>
      </c>
      <c r="G187" s="38"/>
      <c r="H187" s="19" t="str">
        <f>Quartal2!B187</f>
        <v>Bitte auswählen</v>
      </c>
      <c r="I187" s="19">
        <f>C187+Quartal2!I187</f>
        <v>0</v>
      </c>
      <c r="J187" s="17">
        <f>D187+Quartal2!J187</f>
        <v>0</v>
      </c>
      <c r="K187" s="17">
        <f>E187+Quartal2!K187</f>
        <v>0</v>
      </c>
      <c r="L187" s="19">
        <f>F187+Quartal2!L187</f>
        <v>0</v>
      </c>
    </row>
    <row r="188" spans="1:12" ht="15.75" x14ac:dyDescent="0.25">
      <c r="A188" s="30" t="s">
        <v>207</v>
      </c>
      <c r="B188" s="26" t="s">
        <v>230</v>
      </c>
      <c r="C188" s="20">
        <f t="shared" si="2"/>
        <v>0</v>
      </c>
      <c r="D188" s="25">
        <v>0</v>
      </c>
      <c r="E188" s="25">
        <v>0</v>
      </c>
      <c r="F188" s="26">
        <v>0</v>
      </c>
      <c r="G188" s="37"/>
      <c r="H188" s="27" t="str">
        <f>Quartal2!B188</f>
        <v>Bitte auswählen</v>
      </c>
      <c r="I188" s="20">
        <f>C188+Quartal2!I188</f>
        <v>0</v>
      </c>
      <c r="J188" s="18">
        <f>D188+Quartal2!J188</f>
        <v>0</v>
      </c>
      <c r="K188" s="18">
        <f>E188+Quartal2!K188</f>
        <v>0</v>
      </c>
      <c r="L188" s="20">
        <f>F188+Quartal2!L188</f>
        <v>0</v>
      </c>
    </row>
    <row r="189" spans="1:12" ht="15.75" x14ac:dyDescent="0.25">
      <c r="A189" s="31" t="s">
        <v>208</v>
      </c>
      <c r="B189" s="24" t="s">
        <v>230</v>
      </c>
      <c r="C189" s="19">
        <f t="shared" si="2"/>
        <v>0</v>
      </c>
      <c r="D189" s="23">
        <v>0</v>
      </c>
      <c r="E189" s="23">
        <v>0</v>
      </c>
      <c r="F189" s="24">
        <v>0</v>
      </c>
      <c r="G189" s="44"/>
      <c r="H189" s="19" t="str">
        <f>Quartal2!B189</f>
        <v>Bitte auswählen</v>
      </c>
      <c r="I189" s="19">
        <f>C189+Quartal2!I189</f>
        <v>0</v>
      </c>
      <c r="J189" s="17">
        <f>D189+Quartal2!J189</f>
        <v>0</v>
      </c>
      <c r="K189" s="17">
        <f>E189+Quartal2!K189</f>
        <v>0</v>
      </c>
      <c r="L189" s="19">
        <f>F189+Quartal2!L189</f>
        <v>0</v>
      </c>
    </row>
    <row r="190" spans="1:12" ht="15.75" x14ac:dyDescent="0.25">
      <c r="A190" s="30" t="s">
        <v>209</v>
      </c>
      <c r="B190" s="26" t="s">
        <v>230</v>
      </c>
      <c r="C190" s="20">
        <f t="shared" si="2"/>
        <v>0</v>
      </c>
      <c r="D190" s="25">
        <v>0</v>
      </c>
      <c r="E190" s="25">
        <v>0</v>
      </c>
      <c r="F190" s="26">
        <v>0</v>
      </c>
      <c r="G190" s="37"/>
      <c r="H190" s="27" t="str">
        <f>Quartal2!B190</f>
        <v>Bitte auswählen</v>
      </c>
      <c r="I190" s="20">
        <f>C190+Quartal2!I190</f>
        <v>0</v>
      </c>
      <c r="J190" s="18">
        <f>D190+Quartal2!J190</f>
        <v>0</v>
      </c>
      <c r="K190" s="18">
        <f>E190+Quartal2!K190</f>
        <v>0</v>
      </c>
      <c r="L190" s="20">
        <f>F190+Quartal2!L190</f>
        <v>0</v>
      </c>
    </row>
    <row r="191" spans="1:12" ht="15.75" x14ac:dyDescent="0.25">
      <c r="A191" s="31" t="s">
        <v>210</v>
      </c>
      <c r="B191" s="24" t="s">
        <v>230</v>
      </c>
      <c r="C191" s="19">
        <f t="shared" si="2"/>
        <v>0</v>
      </c>
      <c r="D191" s="23">
        <v>0</v>
      </c>
      <c r="E191" s="23">
        <v>0</v>
      </c>
      <c r="F191" s="24">
        <v>0</v>
      </c>
      <c r="G191" s="38"/>
      <c r="H191" s="19" t="str">
        <f>Quartal2!B191</f>
        <v>Bitte auswählen</v>
      </c>
      <c r="I191" s="19">
        <f>C191+Quartal2!I191</f>
        <v>0</v>
      </c>
      <c r="J191" s="17">
        <f>D191+Quartal2!J191</f>
        <v>0</v>
      </c>
      <c r="K191" s="17">
        <f>E191+Quartal2!K191</f>
        <v>0</v>
      </c>
      <c r="L191" s="19">
        <f>F191+Quartal2!L191</f>
        <v>0</v>
      </c>
    </row>
    <row r="192" spans="1:12" ht="15.75" x14ac:dyDescent="0.25">
      <c r="A192" s="30" t="s">
        <v>211</v>
      </c>
      <c r="B192" s="26" t="s">
        <v>230</v>
      </c>
      <c r="C192" s="20">
        <f t="shared" si="2"/>
        <v>0</v>
      </c>
      <c r="D192" s="25">
        <v>0</v>
      </c>
      <c r="E192" s="25">
        <v>0</v>
      </c>
      <c r="F192" s="26">
        <v>0</v>
      </c>
      <c r="G192" s="37"/>
      <c r="H192" s="27" t="str">
        <f>Quartal2!B192</f>
        <v>Bitte auswählen</v>
      </c>
      <c r="I192" s="20">
        <f>C192+Quartal2!I192</f>
        <v>0</v>
      </c>
      <c r="J192" s="18">
        <f>D192+Quartal2!J192</f>
        <v>0</v>
      </c>
      <c r="K192" s="18">
        <f>E192+Quartal2!K192</f>
        <v>0</v>
      </c>
      <c r="L192" s="20">
        <f>F192+Quartal2!L192</f>
        <v>0</v>
      </c>
    </row>
    <row r="193" spans="1:12" ht="15.75" x14ac:dyDescent="0.25">
      <c r="A193" s="31" t="s">
        <v>212</v>
      </c>
      <c r="B193" s="24" t="s">
        <v>230</v>
      </c>
      <c r="C193" s="19">
        <f t="shared" si="2"/>
        <v>0</v>
      </c>
      <c r="D193" s="23">
        <v>0</v>
      </c>
      <c r="E193" s="23">
        <v>0</v>
      </c>
      <c r="F193" s="24">
        <v>0</v>
      </c>
      <c r="G193" s="44"/>
      <c r="H193" s="19" t="str">
        <f>Quartal2!B193</f>
        <v>Bitte auswählen</v>
      </c>
      <c r="I193" s="19">
        <f>C193+Quartal2!I193</f>
        <v>0</v>
      </c>
      <c r="J193" s="17">
        <f>D193+Quartal2!J193</f>
        <v>0</v>
      </c>
      <c r="K193" s="17">
        <f>E193+Quartal2!K193</f>
        <v>0</v>
      </c>
      <c r="L193" s="19">
        <f>F193+Quartal2!L193</f>
        <v>0</v>
      </c>
    </row>
    <row r="194" spans="1:12" ht="15.75" x14ac:dyDescent="0.25">
      <c r="A194" s="30" t="s">
        <v>213</v>
      </c>
      <c r="B194" s="26" t="s">
        <v>230</v>
      </c>
      <c r="C194" s="20">
        <f t="shared" si="2"/>
        <v>0</v>
      </c>
      <c r="D194" s="25">
        <v>0</v>
      </c>
      <c r="E194" s="25">
        <v>0</v>
      </c>
      <c r="F194" s="26">
        <v>0</v>
      </c>
      <c r="G194" s="37"/>
      <c r="H194" s="27" t="str">
        <f>Quartal2!B194</f>
        <v>Bitte auswählen</v>
      </c>
      <c r="I194" s="20">
        <f>C194+Quartal2!I194</f>
        <v>0</v>
      </c>
      <c r="J194" s="18">
        <f>D194+Quartal2!J194</f>
        <v>0</v>
      </c>
      <c r="K194" s="18">
        <f>E194+Quartal2!K194</f>
        <v>0</v>
      </c>
      <c r="L194" s="20">
        <f>F194+Quartal2!L194</f>
        <v>0</v>
      </c>
    </row>
    <row r="195" spans="1:12" ht="15.75" x14ac:dyDescent="0.25">
      <c r="A195" s="31" t="s">
        <v>214</v>
      </c>
      <c r="B195" s="24" t="s">
        <v>230</v>
      </c>
      <c r="C195" s="19">
        <f t="shared" si="2"/>
        <v>0</v>
      </c>
      <c r="D195" s="23">
        <v>0</v>
      </c>
      <c r="E195" s="23">
        <v>0</v>
      </c>
      <c r="F195" s="24">
        <v>0</v>
      </c>
      <c r="G195" s="38"/>
      <c r="H195" s="19" t="str">
        <f>Quartal2!B195</f>
        <v>Bitte auswählen</v>
      </c>
      <c r="I195" s="19">
        <f>C195+Quartal2!I195</f>
        <v>0</v>
      </c>
      <c r="J195" s="17">
        <f>D195+Quartal2!J195</f>
        <v>0</v>
      </c>
      <c r="K195" s="17">
        <f>E195+Quartal2!K195</f>
        <v>0</v>
      </c>
      <c r="L195" s="19">
        <f>F195+Quartal2!L195</f>
        <v>0</v>
      </c>
    </row>
    <row r="196" spans="1:12" ht="15.75" x14ac:dyDescent="0.25">
      <c r="A196" s="30" t="s">
        <v>215</v>
      </c>
      <c r="B196" s="26" t="s">
        <v>230</v>
      </c>
      <c r="C196" s="20">
        <f t="shared" si="2"/>
        <v>0</v>
      </c>
      <c r="D196" s="25">
        <v>0</v>
      </c>
      <c r="E196" s="25">
        <v>0</v>
      </c>
      <c r="F196" s="26">
        <v>0</v>
      </c>
      <c r="G196" s="37"/>
      <c r="H196" s="27" t="str">
        <f>Quartal2!B196</f>
        <v>Bitte auswählen</v>
      </c>
      <c r="I196" s="20">
        <f>C196+Quartal2!I196</f>
        <v>0</v>
      </c>
      <c r="J196" s="18">
        <f>D196+Quartal2!J196</f>
        <v>0</v>
      </c>
      <c r="K196" s="18">
        <f>E196+Quartal2!K196</f>
        <v>0</v>
      </c>
      <c r="L196" s="20">
        <f>F196+Quartal2!L196</f>
        <v>0</v>
      </c>
    </row>
    <row r="197" spans="1:12" ht="15.75" x14ac:dyDescent="0.25">
      <c r="A197" s="31" t="s">
        <v>216</v>
      </c>
      <c r="B197" s="24" t="s">
        <v>230</v>
      </c>
      <c r="C197" s="19">
        <f t="shared" si="2"/>
        <v>0</v>
      </c>
      <c r="D197" s="23">
        <v>0</v>
      </c>
      <c r="E197" s="23">
        <v>0</v>
      </c>
      <c r="F197" s="24">
        <v>0</v>
      </c>
      <c r="G197" s="44"/>
      <c r="H197" s="19" t="str">
        <f>Quartal2!B197</f>
        <v>Bitte auswählen</v>
      </c>
      <c r="I197" s="19">
        <f>C197+Quartal2!I197</f>
        <v>0</v>
      </c>
      <c r="J197" s="17">
        <f>D197+Quartal2!J197</f>
        <v>0</v>
      </c>
      <c r="K197" s="17">
        <f>E197+Quartal2!K197</f>
        <v>0</v>
      </c>
      <c r="L197" s="19">
        <f>F197+Quartal2!L197</f>
        <v>0</v>
      </c>
    </row>
    <row r="198" spans="1:12" ht="15.75" x14ac:dyDescent="0.25">
      <c r="A198" s="30" t="s">
        <v>217</v>
      </c>
      <c r="B198" s="26" t="s">
        <v>230</v>
      </c>
      <c r="C198" s="20">
        <f t="shared" si="2"/>
        <v>0</v>
      </c>
      <c r="D198" s="25">
        <v>0</v>
      </c>
      <c r="E198" s="25">
        <v>0</v>
      </c>
      <c r="F198" s="26">
        <v>0</v>
      </c>
      <c r="G198" s="37"/>
      <c r="H198" s="27" t="str">
        <f>Quartal2!B198</f>
        <v>Bitte auswählen</v>
      </c>
      <c r="I198" s="20">
        <f>C198+Quartal2!I198</f>
        <v>0</v>
      </c>
      <c r="J198" s="18">
        <f>D198+Quartal2!J198</f>
        <v>0</v>
      </c>
      <c r="K198" s="18">
        <f>E198+Quartal2!K198</f>
        <v>0</v>
      </c>
      <c r="L198" s="20">
        <f>F198+Quartal2!L198</f>
        <v>0</v>
      </c>
    </row>
    <row r="199" spans="1:12" ht="15.75" x14ac:dyDescent="0.25">
      <c r="A199" s="31" t="s">
        <v>218</v>
      </c>
      <c r="B199" s="24" t="s">
        <v>230</v>
      </c>
      <c r="C199" s="19">
        <f t="shared" si="2"/>
        <v>0</v>
      </c>
      <c r="D199" s="23">
        <v>0</v>
      </c>
      <c r="E199" s="23">
        <v>0</v>
      </c>
      <c r="F199" s="24">
        <v>0</v>
      </c>
      <c r="G199" s="38"/>
      <c r="H199" s="19" t="str">
        <f>Quartal2!B199</f>
        <v>Bitte auswählen</v>
      </c>
      <c r="I199" s="19">
        <f>C199+Quartal2!I199</f>
        <v>0</v>
      </c>
      <c r="J199" s="17">
        <f>D199+Quartal2!J199</f>
        <v>0</v>
      </c>
      <c r="K199" s="17">
        <f>E199+Quartal2!K199</f>
        <v>0</v>
      </c>
      <c r="L199" s="19">
        <f>F199+Quartal2!L199</f>
        <v>0</v>
      </c>
    </row>
    <row r="200" spans="1:12" ht="15.75" x14ac:dyDescent="0.25">
      <c r="A200" s="30" t="s">
        <v>219</v>
      </c>
      <c r="B200" s="26" t="s">
        <v>230</v>
      </c>
      <c r="C200" s="20">
        <f t="shared" si="2"/>
        <v>0</v>
      </c>
      <c r="D200" s="25">
        <v>0</v>
      </c>
      <c r="E200" s="25">
        <v>0</v>
      </c>
      <c r="F200" s="26">
        <v>0</v>
      </c>
      <c r="G200" s="37"/>
      <c r="H200" s="27" t="str">
        <f>Quartal2!B200</f>
        <v>Bitte auswählen</v>
      </c>
      <c r="I200" s="20">
        <f>C200+Quartal2!I200</f>
        <v>0</v>
      </c>
      <c r="J200" s="18">
        <f>D200+Quartal2!J200</f>
        <v>0</v>
      </c>
      <c r="K200" s="18">
        <f>E200+Quartal2!K200</f>
        <v>0</v>
      </c>
      <c r="L200" s="20">
        <f>F200+Quartal2!L200</f>
        <v>0</v>
      </c>
    </row>
    <row r="201" spans="1:12" ht="15.75" x14ac:dyDescent="0.25">
      <c r="A201" s="31" t="s">
        <v>220</v>
      </c>
      <c r="B201" s="24" t="s">
        <v>230</v>
      </c>
      <c r="C201" s="19">
        <f t="shared" ref="C201:C206" si="3">IF(B201="Funding abgeschlossen",1,0)</f>
        <v>0</v>
      </c>
      <c r="D201" s="23">
        <v>0</v>
      </c>
      <c r="E201" s="23">
        <v>0</v>
      </c>
      <c r="F201" s="24">
        <v>0</v>
      </c>
      <c r="G201" s="44"/>
      <c r="H201" s="19" t="str">
        <f>Quartal2!B201</f>
        <v>Bitte auswählen</v>
      </c>
      <c r="I201" s="19">
        <f>C201+Quartal2!I201</f>
        <v>0</v>
      </c>
      <c r="J201" s="17">
        <f>D201+Quartal2!J201</f>
        <v>0</v>
      </c>
      <c r="K201" s="17">
        <f>E201+Quartal2!K201</f>
        <v>0</v>
      </c>
      <c r="L201" s="19">
        <f>F201+Quartal2!L201</f>
        <v>0</v>
      </c>
    </row>
    <row r="202" spans="1:12" ht="15.75" x14ac:dyDescent="0.25">
      <c r="A202" s="30" t="s">
        <v>221</v>
      </c>
      <c r="B202" s="26" t="s">
        <v>230</v>
      </c>
      <c r="C202" s="20">
        <f t="shared" si="3"/>
        <v>0</v>
      </c>
      <c r="D202" s="25">
        <v>0</v>
      </c>
      <c r="E202" s="25">
        <v>0</v>
      </c>
      <c r="F202" s="26">
        <v>0</v>
      </c>
      <c r="G202" s="37"/>
      <c r="H202" s="27" t="str">
        <f>Quartal2!B202</f>
        <v>Bitte auswählen</v>
      </c>
      <c r="I202" s="20">
        <f>C202+Quartal2!I202</f>
        <v>0</v>
      </c>
      <c r="J202" s="18">
        <f>D202+Quartal2!J202</f>
        <v>0</v>
      </c>
      <c r="K202" s="18">
        <f>E202+Quartal2!K202</f>
        <v>0</v>
      </c>
      <c r="L202" s="20">
        <f>F202+Quartal2!L202</f>
        <v>0</v>
      </c>
    </row>
    <row r="203" spans="1:12" ht="15.75" x14ac:dyDescent="0.25">
      <c r="A203" s="31" t="s">
        <v>222</v>
      </c>
      <c r="B203" s="24" t="s">
        <v>230</v>
      </c>
      <c r="C203" s="19">
        <f t="shared" si="3"/>
        <v>0</v>
      </c>
      <c r="D203" s="23">
        <v>0</v>
      </c>
      <c r="E203" s="23">
        <v>0</v>
      </c>
      <c r="F203" s="24">
        <v>0</v>
      </c>
      <c r="G203" s="38"/>
      <c r="H203" s="19" t="str">
        <f>Quartal2!B203</f>
        <v>Bitte auswählen</v>
      </c>
      <c r="I203" s="19">
        <f>C203+Quartal2!I203</f>
        <v>0</v>
      </c>
      <c r="J203" s="17">
        <f>D203+Quartal2!J203</f>
        <v>0</v>
      </c>
      <c r="K203" s="17">
        <f>E203+Quartal2!K203</f>
        <v>0</v>
      </c>
      <c r="L203" s="19">
        <f>F203+Quartal2!L203</f>
        <v>0</v>
      </c>
    </row>
    <row r="204" spans="1:12" ht="15.75" x14ac:dyDescent="0.25">
      <c r="A204" s="30" t="s">
        <v>223</v>
      </c>
      <c r="B204" s="26" t="s">
        <v>230</v>
      </c>
      <c r="C204" s="20">
        <f t="shared" si="3"/>
        <v>0</v>
      </c>
      <c r="D204" s="25">
        <v>0</v>
      </c>
      <c r="E204" s="25">
        <v>0</v>
      </c>
      <c r="F204" s="26">
        <v>0</v>
      </c>
      <c r="G204" s="37"/>
      <c r="H204" s="27" t="str">
        <f>Quartal2!B204</f>
        <v>Bitte auswählen</v>
      </c>
      <c r="I204" s="20">
        <f>C204+Quartal2!I204</f>
        <v>0</v>
      </c>
      <c r="J204" s="18">
        <f>D204+Quartal2!J204</f>
        <v>0</v>
      </c>
      <c r="K204" s="18">
        <f>E204+Quartal2!K204</f>
        <v>0</v>
      </c>
      <c r="L204" s="20">
        <f>F204+Quartal2!L204</f>
        <v>0</v>
      </c>
    </row>
    <row r="205" spans="1:12" ht="15.75" x14ac:dyDescent="0.25">
      <c r="A205" s="31" t="s">
        <v>224</v>
      </c>
      <c r="B205" s="24" t="s">
        <v>230</v>
      </c>
      <c r="C205" s="19">
        <f t="shared" si="3"/>
        <v>0</v>
      </c>
      <c r="D205" s="23">
        <v>0</v>
      </c>
      <c r="E205" s="23">
        <v>0</v>
      </c>
      <c r="F205" s="24">
        <v>0</v>
      </c>
      <c r="G205" s="44"/>
      <c r="H205" s="19" t="str">
        <f>Quartal2!B205</f>
        <v>Bitte auswählen</v>
      </c>
      <c r="I205" s="19">
        <f>C205+Quartal2!I205</f>
        <v>0</v>
      </c>
      <c r="J205" s="17">
        <f>D205+Quartal2!J205</f>
        <v>0</v>
      </c>
      <c r="K205" s="17">
        <f>E205+Quartal2!K205</f>
        <v>0</v>
      </c>
      <c r="L205" s="19">
        <f>F205+Quartal2!L205</f>
        <v>0</v>
      </c>
    </row>
    <row r="206" spans="1:12" ht="15.75" x14ac:dyDescent="0.25">
      <c r="A206" s="30" t="s">
        <v>225</v>
      </c>
      <c r="B206" s="26" t="s">
        <v>230</v>
      </c>
      <c r="C206" s="20">
        <f t="shared" si="3"/>
        <v>0</v>
      </c>
      <c r="D206" s="25">
        <v>0</v>
      </c>
      <c r="E206" s="25">
        <v>0</v>
      </c>
      <c r="F206" s="26">
        <v>0</v>
      </c>
      <c r="G206" s="37"/>
      <c r="H206" s="27" t="str">
        <f>Quartal2!B206</f>
        <v>Bitte auswählen</v>
      </c>
      <c r="I206" s="20">
        <f>C206+Quartal2!I206</f>
        <v>0</v>
      </c>
      <c r="J206" s="18">
        <f>D206+Quartal2!J206</f>
        <v>0</v>
      </c>
      <c r="K206" s="18">
        <f>E206+Quartal2!K206</f>
        <v>0</v>
      </c>
      <c r="L206" s="20">
        <f>F206+Quartal2!L206</f>
        <v>0</v>
      </c>
    </row>
  </sheetData>
  <conditionalFormatting sqref="B8:F206">
    <cfRule type="expression" dxfId="3" priority="1">
      <formula>$H8="Bereits zuvor abgeschlossen"</formula>
    </cfRule>
    <cfRule type="expression" dxfId="2" priority="3">
      <formula>$H8="Funding abgeschlossen"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15A725-67FA-4F0D-9ECC-87087D114624}">
          <x14:formula1>
            <xm:f>Jahresübersicht!$A$48:$D$48</xm:f>
          </x14:formula1>
          <xm:sqref>B8:B206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3AD91-67A6-494A-B90A-39500AAFB5E2}">
  <dimension ref="A1:L206"/>
  <sheetViews>
    <sheetView workbookViewId="0">
      <pane ySplit="7" topLeftCell="A8" activePane="bottomLeft" state="frozen"/>
      <selection pane="bottomLeft" activeCell="B10" sqref="B10"/>
    </sheetView>
  </sheetViews>
  <sheetFormatPr defaultColWidth="11.42578125" defaultRowHeight="15" x14ac:dyDescent="0.25"/>
  <cols>
    <col min="1" max="1" width="33.7109375" style="28" bestFit="1" customWidth="1"/>
    <col min="2" max="2" width="30.7109375" style="28" customWidth="1"/>
    <col min="3" max="3" width="31.42578125" style="28" customWidth="1"/>
    <col min="4" max="5" width="30.7109375" style="28" customWidth="1"/>
    <col min="6" max="6" width="29.7109375" style="28" bestFit="1" customWidth="1"/>
    <col min="7" max="7" width="2.140625" style="28" customWidth="1"/>
    <col min="8" max="8" width="30.7109375" style="28" customWidth="1"/>
    <col min="9" max="9" width="34.85546875" style="28" customWidth="1"/>
    <col min="10" max="11" width="30.7109375" style="28" customWidth="1"/>
    <col min="12" max="12" width="30.140625" style="28" customWidth="1"/>
    <col min="13" max="16384" width="11.42578125" style="28"/>
  </cols>
  <sheetData>
    <row r="1" spans="1:12" ht="18.75" x14ac:dyDescent="0.3">
      <c r="A1" s="29" t="s">
        <v>17</v>
      </c>
      <c r="B1" s="32" t="str">
        <f>Jahresübersicht!C4</f>
        <v>XXX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3">
      <c r="A2" s="32" t="s">
        <v>18</v>
      </c>
      <c r="B2" s="32" t="str">
        <f>"Q4 "&amp;Jahresübersicht!C7</f>
        <v>Q4 2017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7.25" x14ac:dyDescent="0.25">
      <c r="A4" s="35" t="s">
        <v>14</v>
      </c>
      <c r="B4" s="40" t="s">
        <v>20</v>
      </c>
      <c r="C4" s="40"/>
      <c r="D4" s="40"/>
      <c r="E4" s="40"/>
      <c r="F4" s="40"/>
      <c r="G4" s="37"/>
      <c r="H4" s="40" t="s">
        <v>32</v>
      </c>
      <c r="I4" s="40"/>
      <c r="J4" s="37"/>
      <c r="K4" s="37"/>
      <c r="L4" s="37"/>
    </row>
    <row r="5" spans="1:12" ht="32.25" x14ac:dyDescent="0.3">
      <c r="A5" s="34"/>
      <c r="B5" s="41" t="s">
        <v>232</v>
      </c>
      <c r="C5" s="41" t="s">
        <v>15</v>
      </c>
      <c r="D5" s="42" t="s">
        <v>24</v>
      </c>
      <c r="E5" s="42" t="s">
        <v>25</v>
      </c>
      <c r="F5" s="42" t="s">
        <v>11</v>
      </c>
      <c r="G5" s="42"/>
      <c r="H5" s="41" t="s">
        <v>232</v>
      </c>
      <c r="I5" s="41" t="s">
        <v>15</v>
      </c>
      <c r="J5" s="42" t="s">
        <v>10</v>
      </c>
      <c r="K5" s="42" t="s">
        <v>25</v>
      </c>
      <c r="L5" s="42" t="s">
        <v>11</v>
      </c>
    </row>
    <row r="6" spans="1:12" ht="79.5" x14ac:dyDescent="0.3">
      <c r="A6" s="33"/>
      <c r="B6" s="36" t="s">
        <v>231</v>
      </c>
      <c r="C6" s="36" t="s">
        <v>16</v>
      </c>
      <c r="D6" s="36" t="s">
        <v>19</v>
      </c>
      <c r="E6" s="36" t="s">
        <v>26</v>
      </c>
      <c r="F6" s="36" t="s">
        <v>226</v>
      </c>
      <c r="G6" s="36"/>
      <c r="H6" s="36" t="s">
        <v>233</v>
      </c>
      <c r="I6" s="36" t="s">
        <v>16</v>
      </c>
      <c r="J6" s="36" t="s">
        <v>19</v>
      </c>
      <c r="K6" s="36" t="s">
        <v>28</v>
      </c>
      <c r="L6" s="36" t="s">
        <v>227</v>
      </c>
    </row>
    <row r="7" spans="1:12" ht="15.75" x14ac:dyDescent="0.25">
      <c r="A7" s="43" t="s">
        <v>23</v>
      </c>
      <c r="B7" s="21">
        <f>SUM(B8:B206)</f>
        <v>0</v>
      </c>
      <c r="C7" s="21">
        <f>SUM(C8:C206)</f>
        <v>0</v>
      </c>
      <c r="D7" s="16">
        <f>SUM(D8:D206)</f>
        <v>0</v>
      </c>
      <c r="E7" s="16">
        <f>SUM(E8:E206)</f>
        <v>0</v>
      </c>
      <c r="F7" s="21">
        <f>SUM(F8:F206)</f>
        <v>0</v>
      </c>
      <c r="G7" s="21">
        <f>SUM(G9:G14)</f>
        <v>0</v>
      </c>
      <c r="H7" s="21">
        <f>SUM(H8:H206)</f>
        <v>0</v>
      </c>
      <c r="I7" s="21">
        <f>SUM(I8:I206)</f>
        <v>3</v>
      </c>
      <c r="J7" s="16">
        <f>SUM(J8:J206)</f>
        <v>510000</v>
      </c>
      <c r="K7" s="16">
        <f>SUM(K8:K206)</f>
        <v>645000</v>
      </c>
      <c r="L7" s="21">
        <f>SUM(L8:L206)</f>
        <v>353</v>
      </c>
    </row>
    <row r="8" spans="1:12" ht="15.75" x14ac:dyDescent="0.25">
      <c r="A8" s="30" t="s">
        <v>21</v>
      </c>
      <c r="B8" s="26" t="s">
        <v>234</v>
      </c>
      <c r="C8" s="20">
        <f>IF(B8="Funding abgeschlossen",1,0)</f>
        <v>0</v>
      </c>
      <c r="D8" s="25">
        <v>0</v>
      </c>
      <c r="E8" s="25">
        <v>0</v>
      </c>
      <c r="F8" s="25">
        <v>0</v>
      </c>
      <c r="G8" s="37"/>
      <c r="H8" s="27" t="str">
        <f>Quartal3!B8</f>
        <v>Bereits zuvor abgeschlossen</v>
      </c>
      <c r="I8" s="27">
        <f>C8+Quartal3!I8</f>
        <v>1</v>
      </c>
      <c r="J8" s="18">
        <f>D8+Quartal3!J8</f>
        <v>100000</v>
      </c>
      <c r="K8" s="18">
        <f>E8+Quartal3!K8</f>
        <v>100000</v>
      </c>
      <c r="L8" s="20">
        <f>F8+Quartal3!L8</f>
        <v>100</v>
      </c>
    </row>
    <row r="9" spans="1:12" ht="15.75" x14ac:dyDescent="0.25">
      <c r="A9" s="31" t="s">
        <v>22</v>
      </c>
      <c r="B9" s="24" t="s">
        <v>234</v>
      </c>
      <c r="C9" s="19">
        <f t="shared" ref="C9:C72" si="0">IF(B9="Funding abgeschlossen",1,0)</f>
        <v>0</v>
      </c>
      <c r="D9" s="23">
        <v>0</v>
      </c>
      <c r="E9" s="23">
        <v>0</v>
      </c>
      <c r="F9" s="24">
        <v>0</v>
      </c>
      <c r="G9" s="39"/>
      <c r="H9" s="19" t="str">
        <f>Quartal3!B9</f>
        <v>Bereits zuvor abgeschlossen</v>
      </c>
      <c r="I9" s="19">
        <f>C9+Quartal3!I9</f>
        <v>1</v>
      </c>
      <c r="J9" s="17">
        <f>D9+Quartal3!J9</f>
        <v>110000</v>
      </c>
      <c r="K9" s="17">
        <f>E9+Quartal3!K9</f>
        <v>245000</v>
      </c>
      <c r="L9" s="19">
        <f>F9+Quartal3!L9</f>
        <v>103</v>
      </c>
    </row>
    <row r="10" spans="1:12" ht="15.75" x14ac:dyDescent="0.25">
      <c r="A10" s="30" t="s">
        <v>27</v>
      </c>
      <c r="B10" s="26" t="s">
        <v>234</v>
      </c>
      <c r="C10" s="20">
        <f t="shared" si="0"/>
        <v>0</v>
      </c>
      <c r="D10" s="25">
        <v>0</v>
      </c>
      <c r="E10" s="25">
        <v>0</v>
      </c>
      <c r="F10" s="26">
        <v>0</v>
      </c>
      <c r="G10" s="37"/>
      <c r="H10" s="27" t="str">
        <f>Quartal3!B10</f>
        <v>Bereits zuvor abgeschlossen</v>
      </c>
      <c r="I10" s="20">
        <f>C10+Quartal3!I10</f>
        <v>1</v>
      </c>
      <c r="J10" s="18">
        <f>D10+Quartal3!J10</f>
        <v>300000</v>
      </c>
      <c r="K10" s="18">
        <f>E10+Quartal3!K10</f>
        <v>300000</v>
      </c>
      <c r="L10" s="20">
        <f>F10+Quartal3!L10</f>
        <v>150</v>
      </c>
    </row>
    <row r="11" spans="1:12" ht="15.75" x14ac:dyDescent="0.25">
      <c r="A11" s="31" t="s">
        <v>29</v>
      </c>
      <c r="B11" s="24" t="s">
        <v>230</v>
      </c>
      <c r="C11" s="19">
        <f t="shared" si="0"/>
        <v>0</v>
      </c>
      <c r="D11" s="23">
        <v>0</v>
      </c>
      <c r="E11" s="23">
        <v>0</v>
      </c>
      <c r="F11" s="24">
        <v>0</v>
      </c>
      <c r="G11" s="38"/>
      <c r="H11" s="19" t="str">
        <f>Quartal3!B11</f>
        <v>Bitte auswählen</v>
      </c>
      <c r="I11" s="19">
        <f>C11+Quartal3!I11</f>
        <v>0</v>
      </c>
      <c r="J11" s="17">
        <f>D11+Quartal3!J11</f>
        <v>0</v>
      </c>
      <c r="K11" s="17">
        <f>E11+Quartal3!K11</f>
        <v>0</v>
      </c>
      <c r="L11" s="19">
        <f>F11+Quartal3!L11</f>
        <v>0</v>
      </c>
    </row>
    <row r="12" spans="1:12" ht="15.75" x14ac:dyDescent="0.25">
      <c r="A12" s="30" t="s">
        <v>30</v>
      </c>
      <c r="B12" s="26" t="s">
        <v>230</v>
      </c>
      <c r="C12" s="20">
        <f t="shared" si="0"/>
        <v>0</v>
      </c>
      <c r="D12" s="25">
        <v>0</v>
      </c>
      <c r="E12" s="25">
        <v>0</v>
      </c>
      <c r="F12" s="26">
        <v>0</v>
      </c>
      <c r="G12" s="37"/>
      <c r="H12" s="27" t="str">
        <f>Quartal3!B12</f>
        <v>Bitte auswählen</v>
      </c>
      <c r="I12" s="20">
        <f>C12+Quartal3!I12</f>
        <v>0</v>
      </c>
      <c r="J12" s="18">
        <f>D12+Quartal3!J12</f>
        <v>0</v>
      </c>
      <c r="K12" s="18">
        <f>E12+Quartal3!K12</f>
        <v>0</v>
      </c>
      <c r="L12" s="20">
        <f>F12+Quartal3!L12</f>
        <v>0</v>
      </c>
    </row>
    <row r="13" spans="1:12" ht="15.75" x14ac:dyDescent="0.25">
      <c r="A13" s="31" t="s">
        <v>31</v>
      </c>
      <c r="B13" s="24" t="s">
        <v>230</v>
      </c>
      <c r="C13" s="19">
        <f t="shared" si="0"/>
        <v>0</v>
      </c>
      <c r="D13" s="23">
        <v>0</v>
      </c>
      <c r="E13" s="23">
        <v>0</v>
      </c>
      <c r="F13" s="24">
        <v>0</v>
      </c>
      <c r="G13" s="44"/>
      <c r="H13" s="19" t="str">
        <f>Quartal3!B13</f>
        <v>Bitte auswählen</v>
      </c>
      <c r="I13" s="19">
        <f>C13+Quartal3!I13</f>
        <v>0</v>
      </c>
      <c r="J13" s="17">
        <f>D13+Quartal3!J13</f>
        <v>0</v>
      </c>
      <c r="K13" s="17">
        <f>E13+Quartal3!K13</f>
        <v>0</v>
      </c>
      <c r="L13" s="19">
        <f>F13+Quartal3!L13</f>
        <v>0</v>
      </c>
    </row>
    <row r="14" spans="1:12" ht="15.75" x14ac:dyDescent="0.25">
      <c r="A14" s="30" t="s">
        <v>33</v>
      </c>
      <c r="B14" s="26" t="s">
        <v>230</v>
      </c>
      <c r="C14" s="20">
        <f t="shared" si="0"/>
        <v>0</v>
      </c>
      <c r="D14" s="25">
        <v>0</v>
      </c>
      <c r="E14" s="25">
        <v>0</v>
      </c>
      <c r="F14" s="26">
        <v>0</v>
      </c>
      <c r="G14" s="37"/>
      <c r="H14" s="27" t="str">
        <f>Quartal3!B14</f>
        <v>Bitte auswählen</v>
      </c>
      <c r="I14" s="20">
        <f>C14+Quartal3!I14</f>
        <v>0</v>
      </c>
      <c r="J14" s="18">
        <f>D14+Quartal3!J14</f>
        <v>0</v>
      </c>
      <c r="K14" s="18">
        <f>E14+Quartal3!K14</f>
        <v>0</v>
      </c>
      <c r="L14" s="20">
        <f>F14+Quartal3!L14</f>
        <v>0</v>
      </c>
    </row>
    <row r="15" spans="1:12" ht="15.75" x14ac:dyDescent="0.25">
      <c r="A15" s="31" t="s">
        <v>34</v>
      </c>
      <c r="B15" s="24" t="s">
        <v>230</v>
      </c>
      <c r="C15" s="19">
        <f t="shared" si="0"/>
        <v>0</v>
      </c>
      <c r="D15" s="23">
        <v>0</v>
      </c>
      <c r="E15" s="23">
        <v>0</v>
      </c>
      <c r="F15" s="24">
        <v>0</v>
      </c>
      <c r="G15" s="38"/>
      <c r="H15" s="19" t="str">
        <f>Quartal3!B15</f>
        <v>Bitte auswählen</v>
      </c>
      <c r="I15" s="19">
        <f>C15+Quartal3!I15</f>
        <v>0</v>
      </c>
      <c r="J15" s="17">
        <f>D15+Quartal3!J15</f>
        <v>0</v>
      </c>
      <c r="K15" s="17">
        <f>E15+Quartal3!K15</f>
        <v>0</v>
      </c>
      <c r="L15" s="19">
        <f>F15+Quartal3!L15</f>
        <v>0</v>
      </c>
    </row>
    <row r="16" spans="1:12" ht="15.75" x14ac:dyDescent="0.25">
      <c r="A16" s="30" t="s">
        <v>35</v>
      </c>
      <c r="B16" s="26" t="s">
        <v>230</v>
      </c>
      <c r="C16" s="20">
        <f t="shared" si="0"/>
        <v>0</v>
      </c>
      <c r="D16" s="25">
        <v>0</v>
      </c>
      <c r="E16" s="25">
        <v>0</v>
      </c>
      <c r="F16" s="26">
        <v>0</v>
      </c>
      <c r="G16" s="37"/>
      <c r="H16" s="27" t="str">
        <f>Quartal3!B16</f>
        <v>Bitte auswählen</v>
      </c>
      <c r="I16" s="20">
        <f>C16+Quartal3!I16</f>
        <v>0</v>
      </c>
      <c r="J16" s="18">
        <f>D16+Quartal3!J16</f>
        <v>0</v>
      </c>
      <c r="K16" s="18">
        <f>E16+Quartal3!K16</f>
        <v>0</v>
      </c>
      <c r="L16" s="20">
        <f>F16+Quartal3!L16</f>
        <v>0</v>
      </c>
    </row>
    <row r="17" spans="1:12" ht="15.75" x14ac:dyDescent="0.25">
      <c r="A17" s="31" t="s">
        <v>36</v>
      </c>
      <c r="B17" s="24" t="s">
        <v>230</v>
      </c>
      <c r="C17" s="19">
        <f t="shared" si="0"/>
        <v>0</v>
      </c>
      <c r="D17" s="23">
        <v>0</v>
      </c>
      <c r="E17" s="23">
        <v>0</v>
      </c>
      <c r="F17" s="24">
        <v>0</v>
      </c>
      <c r="G17" s="44"/>
      <c r="H17" s="19" t="str">
        <f>Quartal3!B17</f>
        <v>Bitte auswählen</v>
      </c>
      <c r="I17" s="19">
        <f>C17+Quartal3!I17</f>
        <v>0</v>
      </c>
      <c r="J17" s="17">
        <f>D17+Quartal3!J17</f>
        <v>0</v>
      </c>
      <c r="K17" s="17">
        <f>E17+Quartal3!K17</f>
        <v>0</v>
      </c>
      <c r="L17" s="19">
        <f>F17+Quartal3!L17</f>
        <v>0</v>
      </c>
    </row>
    <row r="18" spans="1:12" ht="15.75" x14ac:dyDescent="0.25">
      <c r="A18" s="30" t="s">
        <v>37</v>
      </c>
      <c r="B18" s="26" t="s">
        <v>230</v>
      </c>
      <c r="C18" s="20">
        <f t="shared" si="0"/>
        <v>0</v>
      </c>
      <c r="D18" s="25">
        <v>0</v>
      </c>
      <c r="E18" s="25">
        <v>0</v>
      </c>
      <c r="F18" s="26">
        <v>0</v>
      </c>
      <c r="G18" s="37"/>
      <c r="H18" s="27" t="str">
        <f>Quartal3!B18</f>
        <v>Bitte auswählen</v>
      </c>
      <c r="I18" s="20">
        <f>C18+Quartal3!I18</f>
        <v>0</v>
      </c>
      <c r="J18" s="18">
        <f>D18+Quartal3!J18</f>
        <v>0</v>
      </c>
      <c r="K18" s="18">
        <f>E18+Quartal3!K18</f>
        <v>0</v>
      </c>
      <c r="L18" s="20">
        <f>F18+Quartal3!L18</f>
        <v>0</v>
      </c>
    </row>
    <row r="19" spans="1:12" ht="15.75" x14ac:dyDescent="0.25">
      <c r="A19" s="31" t="s">
        <v>38</v>
      </c>
      <c r="B19" s="24" t="s">
        <v>230</v>
      </c>
      <c r="C19" s="19">
        <f t="shared" si="0"/>
        <v>0</v>
      </c>
      <c r="D19" s="23">
        <v>0</v>
      </c>
      <c r="E19" s="23">
        <v>0</v>
      </c>
      <c r="F19" s="24">
        <v>0</v>
      </c>
      <c r="G19" s="38"/>
      <c r="H19" s="19" t="str">
        <f>Quartal3!B19</f>
        <v>Bitte auswählen</v>
      </c>
      <c r="I19" s="19">
        <f>C19+Quartal3!I19</f>
        <v>0</v>
      </c>
      <c r="J19" s="17">
        <f>D19+Quartal3!J19</f>
        <v>0</v>
      </c>
      <c r="K19" s="17">
        <f>E19+Quartal3!K19</f>
        <v>0</v>
      </c>
      <c r="L19" s="19">
        <f>F19+Quartal3!L19</f>
        <v>0</v>
      </c>
    </row>
    <row r="20" spans="1:12" ht="15.75" x14ac:dyDescent="0.25">
      <c r="A20" s="30" t="s">
        <v>39</v>
      </c>
      <c r="B20" s="26" t="s">
        <v>230</v>
      </c>
      <c r="C20" s="20">
        <f t="shared" si="0"/>
        <v>0</v>
      </c>
      <c r="D20" s="25">
        <v>0</v>
      </c>
      <c r="E20" s="25">
        <v>0</v>
      </c>
      <c r="F20" s="26">
        <v>0</v>
      </c>
      <c r="G20" s="37"/>
      <c r="H20" s="27" t="str">
        <f>Quartal3!B20</f>
        <v>Bitte auswählen</v>
      </c>
      <c r="I20" s="20">
        <f>C20+Quartal3!I20</f>
        <v>0</v>
      </c>
      <c r="J20" s="18">
        <f>D20+Quartal3!J20</f>
        <v>0</v>
      </c>
      <c r="K20" s="18">
        <f>E20+Quartal3!K20</f>
        <v>0</v>
      </c>
      <c r="L20" s="20">
        <f>F20+Quartal3!L20</f>
        <v>0</v>
      </c>
    </row>
    <row r="21" spans="1:12" ht="15.75" x14ac:dyDescent="0.25">
      <c r="A21" s="31" t="s">
        <v>40</v>
      </c>
      <c r="B21" s="24" t="s">
        <v>230</v>
      </c>
      <c r="C21" s="19">
        <f t="shared" si="0"/>
        <v>0</v>
      </c>
      <c r="D21" s="23">
        <v>0</v>
      </c>
      <c r="E21" s="23">
        <v>0</v>
      </c>
      <c r="F21" s="24">
        <v>0</v>
      </c>
      <c r="G21" s="44"/>
      <c r="H21" s="19" t="str">
        <f>Quartal3!B21</f>
        <v>Bitte auswählen</v>
      </c>
      <c r="I21" s="19">
        <f>C21+Quartal3!I21</f>
        <v>0</v>
      </c>
      <c r="J21" s="17">
        <f>D21+Quartal3!J21</f>
        <v>0</v>
      </c>
      <c r="K21" s="17">
        <f>E21+Quartal3!K21</f>
        <v>0</v>
      </c>
      <c r="L21" s="19">
        <f>F21+Quartal3!L21</f>
        <v>0</v>
      </c>
    </row>
    <row r="22" spans="1:12" ht="15.75" x14ac:dyDescent="0.25">
      <c r="A22" s="30" t="s">
        <v>41</v>
      </c>
      <c r="B22" s="26" t="s">
        <v>230</v>
      </c>
      <c r="C22" s="20">
        <f t="shared" si="0"/>
        <v>0</v>
      </c>
      <c r="D22" s="25">
        <v>0</v>
      </c>
      <c r="E22" s="25">
        <v>0</v>
      </c>
      <c r="F22" s="26">
        <v>0</v>
      </c>
      <c r="G22" s="37"/>
      <c r="H22" s="27" t="str">
        <f>Quartal3!B22</f>
        <v>Bitte auswählen</v>
      </c>
      <c r="I22" s="20">
        <f>C22+Quartal3!I22</f>
        <v>0</v>
      </c>
      <c r="J22" s="18">
        <f>D22+Quartal3!J22</f>
        <v>0</v>
      </c>
      <c r="K22" s="18">
        <f>E22+Quartal3!K22</f>
        <v>0</v>
      </c>
      <c r="L22" s="20">
        <f>F22+Quartal3!L22</f>
        <v>0</v>
      </c>
    </row>
    <row r="23" spans="1:12" ht="15.75" x14ac:dyDescent="0.25">
      <c r="A23" s="31" t="s">
        <v>42</v>
      </c>
      <c r="B23" s="24" t="s">
        <v>230</v>
      </c>
      <c r="C23" s="19">
        <f t="shared" si="0"/>
        <v>0</v>
      </c>
      <c r="D23" s="23">
        <v>0</v>
      </c>
      <c r="E23" s="23">
        <v>0</v>
      </c>
      <c r="F23" s="24">
        <v>0</v>
      </c>
      <c r="G23" s="38"/>
      <c r="H23" s="19" t="str">
        <f>Quartal3!B23</f>
        <v>Bitte auswählen</v>
      </c>
      <c r="I23" s="19">
        <f>C23+Quartal3!I23</f>
        <v>0</v>
      </c>
      <c r="J23" s="17">
        <f>D23+Quartal3!J23</f>
        <v>0</v>
      </c>
      <c r="K23" s="17">
        <f>E23+Quartal3!K23</f>
        <v>0</v>
      </c>
      <c r="L23" s="19">
        <f>F23+Quartal3!L23</f>
        <v>0</v>
      </c>
    </row>
    <row r="24" spans="1:12" ht="15.75" x14ac:dyDescent="0.25">
      <c r="A24" s="30" t="s">
        <v>43</v>
      </c>
      <c r="B24" s="26" t="s">
        <v>230</v>
      </c>
      <c r="C24" s="20">
        <f t="shared" si="0"/>
        <v>0</v>
      </c>
      <c r="D24" s="25">
        <v>0</v>
      </c>
      <c r="E24" s="25">
        <v>0</v>
      </c>
      <c r="F24" s="26">
        <v>0</v>
      </c>
      <c r="G24" s="37"/>
      <c r="H24" s="27" t="str">
        <f>Quartal3!B24</f>
        <v>Bitte auswählen</v>
      </c>
      <c r="I24" s="20">
        <f>C24+Quartal3!I24</f>
        <v>0</v>
      </c>
      <c r="J24" s="18">
        <f>D24+Quartal3!J24</f>
        <v>0</v>
      </c>
      <c r="K24" s="18">
        <f>E24+Quartal3!K24</f>
        <v>0</v>
      </c>
      <c r="L24" s="20">
        <f>F24+Quartal3!L24</f>
        <v>0</v>
      </c>
    </row>
    <row r="25" spans="1:12" ht="15.75" x14ac:dyDescent="0.25">
      <c r="A25" s="31" t="s">
        <v>44</v>
      </c>
      <c r="B25" s="24" t="s">
        <v>230</v>
      </c>
      <c r="C25" s="19">
        <f t="shared" si="0"/>
        <v>0</v>
      </c>
      <c r="D25" s="23">
        <v>0</v>
      </c>
      <c r="E25" s="23">
        <v>0</v>
      </c>
      <c r="F25" s="24">
        <v>0</v>
      </c>
      <c r="G25" s="44"/>
      <c r="H25" s="19" t="str">
        <f>Quartal3!B25</f>
        <v>Bitte auswählen</v>
      </c>
      <c r="I25" s="19">
        <f>C25+Quartal3!I25</f>
        <v>0</v>
      </c>
      <c r="J25" s="17">
        <f>D25+Quartal3!J25</f>
        <v>0</v>
      </c>
      <c r="K25" s="17">
        <f>E25+Quartal3!K25</f>
        <v>0</v>
      </c>
      <c r="L25" s="19">
        <f>F25+Quartal3!L25</f>
        <v>0</v>
      </c>
    </row>
    <row r="26" spans="1:12" ht="15.75" x14ac:dyDescent="0.25">
      <c r="A26" s="30" t="s">
        <v>45</v>
      </c>
      <c r="B26" s="26" t="s">
        <v>230</v>
      </c>
      <c r="C26" s="20">
        <f t="shared" si="0"/>
        <v>0</v>
      </c>
      <c r="D26" s="25">
        <v>0</v>
      </c>
      <c r="E26" s="25">
        <v>0</v>
      </c>
      <c r="F26" s="26">
        <v>0</v>
      </c>
      <c r="G26" s="37"/>
      <c r="H26" s="27" t="str">
        <f>Quartal3!B26</f>
        <v>Bitte auswählen</v>
      </c>
      <c r="I26" s="20">
        <f>C26+Quartal3!I26</f>
        <v>0</v>
      </c>
      <c r="J26" s="18">
        <f>D26+Quartal3!J26</f>
        <v>0</v>
      </c>
      <c r="K26" s="18">
        <f>E26+Quartal3!K26</f>
        <v>0</v>
      </c>
      <c r="L26" s="20">
        <f>F26+Quartal3!L26</f>
        <v>0</v>
      </c>
    </row>
    <row r="27" spans="1:12" ht="15.75" x14ac:dyDescent="0.25">
      <c r="A27" s="31" t="s">
        <v>46</v>
      </c>
      <c r="B27" s="24" t="s">
        <v>230</v>
      </c>
      <c r="C27" s="19">
        <f t="shared" si="0"/>
        <v>0</v>
      </c>
      <c r="D27" s="23">
        <v>0</v>
      </c>
      <c r="E27" s="23">
        <v>0</v>
      </c>
      <c r="F27" s="24">
        <v>0</v>
      </c>
      <c r="G27" s="38"/>
      <c r="H27" s="19" t="str">
        <f>Quartal3!B27</f>
        <v>Bitte auswählen</v>
      </c>
      <c r="I27" s="19">
        <f>C27+Quartal3!I27</f>
        <v>0</v>
      </c>
      <c r="J27" s="17">
        <f>D27+Quartal3!J27</f>
        <v>0</v>
      </c>
      <c r="K27" s="17">
        <f>E27+Quartal3!K27</f>
        <v>0</v>
      </c>
      <c r="L27" s="19">
        <f>F27+Quartal3!L27</f>
        <v>0</v>
      </c>
    </row>
    <row r="28" spans="1:12" ht="15.75" x14ac:dyDescent="0.25">
      <c r="A28" s="30" t="s">
        <v>47</v>
      </c>
      <c r="B28" s="26" t="s">
        <v>230</v>
      </c>
      <c r="C28" s="20">
        <f t="shared" si="0"/>
        <v>0</v>
      </c>
      <c r="D28" s="25">
        <v>0</v>
      </c>
      <c r="E28" s="25">
        <v>0</v>
      </c>
      <c r="F28" s="26">
        <v>0</v>
      </c>
      <c r="G28" s="37"/>
      <c r="H28" s="27" t="str">
        <f>Quartal3!B28</f>
        <v>Bitte auswählen</v>
      </c>
      <c r="I28" s="20">
        <f>C28+Quartal3!I28</f>
        <v>0</v>
      </c>
      <c r="J28" s="18">
        <f>D28+Quartal3!J28</f>
        <v>0</v>
      </c>
      <c r="K28" s="18">
        <f>E28+Quartal3!K28</f>
        <v>0</v>
      </c>
      <c r="L28" s="20">
        <f>F28+Quartal3!L28</f>
        <v>0</v>
      </c>
    </row>
    <row r="29" spans="1:12" ht="15.75" x14ac:dyDescent="0.25">
      <c r="A29" s="31" t="s">
        <v>48</v>
      </c>
      <c r="B29" s="24" t="s">
        <v>230</v>
      </c>
      <c r="C29" s="19">
        <f t="shared" si="0"/>
        <v>0</v>
      </c>
      <c r="D29" s="23">
        <v>0</v>
      </c>
      <c r="E29" s="23">
        <v>0</v>
      </c>
      <c r="F29" s="24">
        <v>0</v>
      </c>
      <c r="G29" s="44"/>
      <c r="H29" s="19" t="str">
        <f>Quartal3!B29</f>
        <v>Bitte auswählen</v>
      </c>
      <c r="I29" s="19">
        <f>C29+Quartal3!I29</f>
        <v>0</v>
      </c>
      <c r="J29" s="17">
        <f>D29+Quartal3!J29</f>
        <v>0</v>
      </c>
      <c r="K29" s="17">
        <f>E29+Quartal3!K29</f>
        <v>0</v>
      </c>
      <c r="L29" s="19">
        <f>F29+Quartal3!L29</f>
        <v>0</v>
      </c>
    </row>
    <row r="30" spans="1:12" ht="15.75" x14ac:dyDescent="0.25">
      <c r="A30" s="30" t="s">
        <v>49</v>
      </c>
      <c r="B30" s="26" t="s">
        <v>230</v>
      </c>
      <c r="C30" s="20">
        <f t="shared" si="0"/>
        <v>0</v>
      </c>
      <c r="D30" s="25">
        <v>0</v>
      </c>
      <c r="E30" s="25">
        <v>0</v>
      </c>
      <c r="F30" s="26">
        <v>0</v>
      </c>
      <c r="G30" s="37"/>
      <c r="H30" s="27" t="str">
        <f>Quartal3!B30</f>
        <v>Bitte auswählen</v>
      </c>
      <c r="I30" s="20">
        <f>C30+Quartal3!I30</f>
        <v>0</v>
      </c>
      <c r="J30" s="18">
        <f>D30+Quartal3!J30</f>
        <v>0</v>
      </c>
      <c r="K30" s="18">
        <f>E30+Quartal3!K30</f>
        <v>0</v>
      </c>
      <c r="L30" s="20">
        <f>F30+Quartal3!L30</f>
        <v>0</v>
      </c>
    </row>
    <row r="31" spans="1:12" ht="15.75" x14ac:dyDescent="0.25">
      <c r="A31" s="31" t="s">
        <v>50</v>
      </c>
      <c r="B31" s="24" t="s">
        <v>230</v>
      </c>
      <c r="C31" s="19">
        <f t="shared" si="0"/>
        <v>0</v>
      </c>
      <c r="D31" s="23">
        <v>0</v>
      </c>
      <c r="E31" s="23">
        <v>0</v>
      </c>
      <c r="F31" s="24">
        <v>0</v>
      </c>
      <c r="G31" s="38"/>
      <c r="H31" s="19" t="str">
        <f>Quartal3!B31</f>
        <v>Bitte auswählen</v>
      </c>
      <c r="I31" s="19">
        <f>C31+Quartal3!I31</f>
        <v>0</v>
      </c>
      <c r="J31" s="17">
        <f>D31+Quartal3!J31</f>
        <v>0</v>
      </c>
      <c r="K31" s="17">
        <f>E31+Quartal3!K31</f>
        <v>0</v>
      </c>
      <c r="L31" s="19">
        <f>F31+Quartal3!L31</f>
        <v>0</v>
      </c>
    </row>
    <row r="32" spans="1:12" ht="15.75" x14ac:dyDescent="0.25">
      <c r="A32" s="30" t="s">
        <v>51</v>
      </c>
      <c r="B32" s="26" t="s">
        <v>230</v>
      </c>
      <c r="C32" s="20">
        <f t="shared" si="0"/>
        <v>0</v>
      </c>
      <c r="D32" s="25">
        <v>0</v>
      </c>
      <c r="E32" s="25">
        <v>0</v>
      </c>
      <c r="F32" s="26">
        <v>0</v>
      </c>
      <c r="G32" s="37"/>
      <c r="H32" s="27" t="str">
        <f>Quartal3!B32</f>
        <v>Bitte auswählen</v>
      </c>
      <c r="I32" s="20">
        <f>C32+Quartal3!I32</f>
        <v>0</v>
      </c>
      <c r="J32" s="18">
        <f>D32+Quartal3!J32</f>
        <v>0</v>
      </c>
      <c r="K32" s="18">
        <f>E32+Quartal3!K32</f>
        <v>0</v>
      </c>
      <c r="L32" s="20">
        <f>F32+Quartal3!L32</f>
        <v>0</v>
      </c>
    </row>
    <row r="33" spans="1:12" ht="15.75" x14ac:dyDescent="0.25">
      <c r="A33" s="31" t="s">
        <v>52</v>
      </c>
      <c r="B33" s="24" t="s">
        <v>230</v>
      </c>
      <c r="C33" s="19">
        <f t="shared" si="0"/>
        <v>0</v>
      </c>
      <c r="D33" s="23">
        <v>0</v>
      </c>
      <c r="E33" s="23">
        <v>0</v>
      </c>
      <c r="F33" s="24">
        <v>0</v>
      </c>
      <c r="G33" s="44"/>
      <c r="H33" s="19" t="str">
        <f>Quartal3!B33</f>
        <v>Bitte auswählen</v>
      </c>
      <c r="I33" s="19">
        <f>C33+Quartal3!I33</f>
        <v>0</v>
      </c>
      <c r="J33" s="17">
        <f>D33+Quartal3!J33</f>
        <v>0</v>
      </c>
      <c r="K33" s="17">
        <f>E33+Quartal3!K33</f>
        <v>0</v>
      </c>
      <c r="L33" s="19">
        <f>F33+Quartal3!L33</f>
        <v>0</v>
      </c>
    </row>
    <row r="34" spans="1:12" ht="15.75" x14ac:dyDescent="0.25">
      <c r="A34" s="30" t="s">
        <v>53</v>
      </c>
      <c r="B34" s="26" t="s">
        <v>230</v>
      </c>
      <c r="C34" s="20">
        <f t="shared" si="0"/>
        <v>0</v>
      </c>
      <c r="D34" s="25">
        <v>0</v>
      </c>
      <c r="E34" s="25">
        <v>0</v>
      </c>
      <c r="F34" s="26">
        <v>0</v>
      </c>
      <c r="G34" s="37"/>
      <c r="H34" s="27" t="str">
        <f>Quartal3!B34</f>
        <v>Bitte auswählen</v>
      </c>
      <c r="I34" s="20">
        <f>C34+Quartal3!I34</f>
        <v>0</v>
      </c>
      <c r="J34" s="18">
        <f>D34+Quartal3!J34</f>
        <v>0</v>
      </c>
      <c r="K34" s="18">
        <f>E34+Quartal3!K34</f>
        <v>0</v>
      </c>
      <c r="L34" s="20">
        <f>F34+Quartal3!L34</f>
        <v>0</v>
      </c>
    </row>
    <row r="35" spans="1:12" ht="15.75" x14ac:dyDescent="0.25">
      <c r="A35" s="31" t="s">
        <v>54</v>
      </c>
      <c r="B35" s="24" t="s">
        <v>230</v>
      </c>
      <c r="C35" s="19">
        <f t="shared" si="0"/>
        <v>0</v>
      </c>
      <c r="D35" s="23">
        <v>0</v>
      </c>
      <c r="E35" s="23">
        <v>0</v>
      </c>
      <c r="F35" s="24">
        <v>0</v>
      </c>
      <c r="G35" s="38"/>
      <c r="H35" s="19" t="str">
        <f>Quartal3!B35</f>
        <v>Bitte auswählen</v>
      </c>
      <c r="I35" s="19">
        <f>C35+Quartal3!I35</f>
        <v>0</v>
      </c>
      <c r="J35" s="17">
        <f>D35+Quartal3!J35</f>
        <v>0</v>
      </c>
      <c r="K35" s="17">
        <f>E35+Quartal3!K35</f>
        <v>0</v>
      </c>
      <c r="L35" s="19">
        <f>F35+Quartal3!L35</f>
        <v>0</v>
      </c>
    </row>
    <row r="36" spans="1:12" ht="15.75" x14ac:dyDescent="0.25">
      <c r="A36" s="30" t="s">
        <v>55</v>
      </c>
      <c r="B36" s="26" t="s">
        <v>230</v>
      </c>
      <c r="C36" s="20">
        <f t="shared" si="0"/>
        <v>0</v>
      </c>
      <c r="D36" s="25">
        <v>0</v>
      </c>
      <c r="E36" s="25">
        <v>0</v>
      </c>
      <c r="F36" s="26">
        <v>0</v>
      </c>
      <c r="G36" s="37"/>
      <c r="H36" s="27" t="str">
        <f>Quartal3!B36</f>
        <v>Bitte auswählen</v>
      </c>
      <c r="I36" s="20">
        <f>C36+Quartal3!I36</f>
        <v>0</v>
      </c>
      <c r="J36" s="18">
        <f>D36+Quartal3!J36</f>
        <v>0</v>
      </c>
      <c r="K36" s="18">
        <f>E36+Quartal3!K36</f>
        <v>0</v>
      </c>
      <c r="L36" s="20">
        <f>F36+Quartal3!L36</f>
        <v>0</v>
      </c>
    </row>
    <row r="37" spans="1:12" ht="15.75" x14ac:dyDescent="0.25">
      <c r="A37" s="31" t="s">
        <v>56</v>
      </c>
      <c r="B37" s="24" t="s">
        <v>230</v>
      </c>
      <c r="C37" s="19">
        <f t="shared" si="0"/>
        <v>0</v>
      </c>
      <c r="D37" s="23">
        <v>0</v>
      </c>
      <c r="E37" s="23">
        <v>0</v>
      </c>
      <c r="F37" s="24">
        <v>0</v>
      </c>
      <c r="G37" s="44"/>
      <c r="H37" s="19" t="str">
        <f>Quartal3!B37</f>
        <v>Bitte auswählen</v>
      </c>
      <c r="I37" s="19">
        <f>C37+Quartal3!I37</f>
        <v>0</v>
      </c>
      <c r="J37" s="17">
        <f>D37+Quartal3!J37</f>
        <v>0</v>
      </c>
      <c r="K37" s="17">
        <f>E37+Quartal3!K37</f>
        <v>0</v>
      </c>
      <c r="L37" s="19">
        <f>F37+Quartal3!L37</f>
        <v>0</v>
      </c>
    </row>
    <row r="38" spans="1:12" ht="15.75" x14ac:dyDescent="0.25">
      <c r="A38" s="30" t="s">
        <v>57</v>
      </c>
      <c r="B38" s="26" t="s">
        <v>230</v>
      </c>
      <c r="C38" s="20">
        <f t="shared" si="0"/>
        <v>0</v>
      </c>
      <c r="D38" s="25">
        <v>0</v>
      </c>
      <c r="E38" s="25">
        <v>0</v>
      </c>
      <c r="F38" s="26">
        <v>0</v>
      </c>
      <c r="G38" s="37"/>
      <c r="H38" s="27" t="str">
        <f>Quartal3!B38</f>
        <v>Bitte auswählen</v>
      </c>
      <c r="I38" s="20">
        <f>C38+Quartal3!I38</f>
        <v>0</v>
      </c>
      <c r="J38" s="18">
        <f>D38+Quartal3!J38</f>
        <v>0</v>
      </c>
      <c r="K38" s="18">
        <f>E38+Quartal3!K38</f>
        <v>0</v>
      </c>
      <c r="L38" s="20">
        <f>F38+Quartal3!L38</f>
        <v>0</v>
      </c>
    </row>
    <row r="39" spans="1:12" ht="15.75" x14ac:dyDescent="0.25">
      <c r="A39" s="31" t="s">
        <v>58</v>
      </c>
      <c r="B39" s="24" t="s">
        <v>230</v>
      </c>
      <c r="C39" s="19">
        <f t="shared" si="0"/>
        <v>0</v>
      </c>
      <c r="D39" s="23">
        <v>0</v>
      </c>
      <c r="E39" s="23">
        <v>0</v>
      </c>
      <c r="F39" s="24">
        <v>0</v>
      </c>
      <c r="G39" s="38"/>
      <c r="H39" s="19" t="str">
        <f>Quartal3!B39</f>
        <v>Bitte auswählen</v>
      </c>
      <c r="I39" s="19">
        <f>C39+Quartal3!I39</f>
        <v>0</v>
      </c>
      <c r="J39" s="17">
        <f>D39+Quartal3!J39</f>
        <v>0</v>
      </c>
      <c r="K39" s="17">
        <f>E39+Quartal3!K39</f>
        <v>0</v>
      </c>
      <c r="L39" s="19">
        <f>F39+Quartal3!L39</f>
        <v>0</v>
      </c>
    </row>
    <row r="40" spans="1:12" ht="15.75" x14ac:dyDescent="0.25">
      <c r="A40" s="30" t="s">
        <v>59</v>
      </c>
      <c r="B40" s="26" t="s">
        <v>230</v>
      </c>
      <c r="C40" s="20">
        <f t="shared" si="0"/>
        <v>0</v>
      </c>
      <c r="D40" s="25">
        <v>0</v>
      </c>
      <c r="E40" s="25">
        <v>0</v>
      </c>
      <c r="F40" s="26">
        <v>0</v>
      </c>
      <c r="G40" s="37"/>
      <c r="H40" s="27" t="str">
        <f>Quartal3!B40</f>
        <v>Bitte auswählen</v>
      </c>
      <c r="I40" s="20">
        <f>C40+Quartal3!I40</f>
        <v>0</v>
      </c>
      <c r="J40" s="18">
        <f>D40+Quartal3!J40</f>
        <v>0</v>
      </c>
      <c r="K40" s="18">
        <f>E40+Quartal3!K40</f>
        <v>0</v>
      </c>
      <c r="L40" s="20">
        <f>F40+Quartal3!L40</f>
        <v>0</v>
      </c>
    </row>
    <row r="41" spans="1:12" ht="15.75" x14ac:dyDescent="0.25">
      <c r="A41" s="31" t="s">
        <v>60</v>
      </c>
      <c r="B41" s="24" t="s">
        <v>230</v>
      </c>
      <c r="C41" s="19">
        <f t="shared" si="0"/>
        <v>0</v>
      </c>
      <c r="D41" s="23">
        <v>0</v>
      </c>
      <c r="E41" s="23">
        <v>0</v>
      </c>
      <c r="F41" s="24">
        <v>0</v>
      </c>
      <c r="G41" s="44"/>
      <c r="H41" s="19" t="str">
        <f>Quartal3!B41</f>
        <v>Bitte auswählen</v>
      </c>
      <c r="I41" s="19">
        <f>C41+Quartal3!I41</f>
        <v>0</v>
      </c>
      <c r="J41" s="17">
        <f>D41+Quartal3!J41</f>
        <v>0</v>
      </c>
      <c r="K41" s="17">
        <f>E41+Quartal3!K41</f>
        <v>0</v>
      </c>
      <c r="L41" s="19">
        <f>F41+Quartal3!L41</f>
        <v>0</v>
      </c>
    </row>
    <row r="42" spans="1:12" ht="15.75" x14ac:dyDescent="0.25">
      <c r="A42" s="30" t="s">
        <v>61</v>
      </c>
      <c r="B42" s="26" t="s">
        <v>230</v>
      </c>
      <c r="C42" s="20">
        <f t="shared" si="0"/>
        <v>0</v>
      </c>
      <c r="D42" s="25">
        <v>0</v>
      </c>
      <c r="E42" s="25">
        <v>0</v>
      </c>
      <c r="F42" s="26">
        <v>0</v>
      </c>
      <c r="G42" s="37"/>
      <c r="H42" s="27" t="str">
        <f>Quartal3!B42</f>
        <v>Bitte auswählen</v>
      </c>
      <c r="I42" s="20">
        <f>C42+Quartal3!I42</f>
        <v>0</v>
      </c>
      <c r="J42" s="18">
        <f>D42+Quartal3!J42</f>
        <v>0</v>
      </c>
      <c r="K42" s="18">
        <f>E42+Quartal3!K42</f>
        <v>0</v>
      </c>
      <c r="L42" s="20">
        <f>F42+Quartal3!L42</f>
        <v>0</v>
      </c>
    </row>
    <row r="43" spans="1:12" ht="15.75" x14ac:dyDescent="0.25">
      <c r="A43" s="31" t="s">
        <v>62</v>
      </c>
      <c r="B43" s="24" t="s">
        <v>230</v>
      </c>
      <c r="C43" s="19">
        <f t="shared" si="0"/>
        <v>0</v>
      </c>
      <c r="D43" s="23">
        <v>0</v>
      </c>
      <c r="E43" s="23">
        <v>0</v>
      </c>
      <c r="F43" s="24">
        <v>0</v>
      </c>
      <c r="G43" s="38"/>
      <c r="H43" s="19" t="str">
        <f>Quartal3!B43</f>
        <v>Bitte auswählen</v>
      </c>
      <c r="I43" s="19">
        <f>C43+Quartal3!I43</f>
        <v>0</v>
      </c>
      <c r="J43" s="17">
        <f>D43+Quartal3!J43</f>
        <v>0</v>
      </c>
      <c r="K43" s="17">
        <f>E43+Quartal3!K43</f>
        <v>0</v>
      </c>
      <c r="L43" s="19">
        <f>F43+Quartal3!L43</f>
        <v>0</v>
      </c>
    </row>
    <row r="44" spans="1:12" ht="15.75" x14ac:dyDescent="0.25">
      <c r="A44" s="30" t="s">
        <v>63</v>
      </c>
      <c r="B44" s="26" t="s">
        <v>230</v>
      </c>
      <c r="C44" s="20">
        <f t="shared" si="0"/>
        <v>0</v>
      </c>
      <c r="D44" s="25">
        <v>0</v>
      </c>
      <c r="E44" s="25">
        <v>0</v>
      </c>
      <c r="F44" s="26">
        <v>0</v>
      </c>
      <c r="G44" s="37"/>
      <c r="H44" s="27" t="str">
        <f>Quartal3!B44</f>
        <v>Bitte auswählen</v>
      </c>
      <c r="I44" s="20">
        <f>C44+Quartal3!I44</f>
        <v>0</v>
      </c>
      <c r="J44" s="18">
        <f>D44+Quartal3!J44</f>
        <v>0</v>
      </c>
      <c r="K44" s="18">
        <f>E44+Quartal3!K44</f>
        <v>0</v>
      </c>
      <c r="L44" s="20">
        <f>F44+Quartal3!L44</f>
        <v>0</v>
      </c>
    </row>
    <row r="45" spans="1:12" ht="15.75" x14ac:dyDescent="0.25">
      <c r="A45" s="31" t="s">
        <v>64</v>
      </c>
      <c r="B45" s="24" t="s">
        <v>230</v>
      </c>
      <c r="C45" s="19">
        <f t="shared" si="0"/>
        <v>0</v>
      </c>
      <c r="D45" s="23">
        <v>0</v>
      </c>
      <c r="E45" s="23">
        <v>0</v>
      </c>
      <c r="F45" s="24">
        <v>0</v>
      </c>
      <c r="G45" s="44"/>
      <c r="H45" s="19" t="str">
        <f>Quartal3!B45</f>
        <v>Bitte auswählen</v>
      </c>
      <c r="I45" s="19">
        <f>C45+Quartal3!I45</f>
        <v>0</v>
      </c>
      <c r="J45" s="17">
        <f>D45+Quartal3!J45</f>
        <v>0</v>
      </c>
      <c r="K45" s="17">
        <f>E45+Quartal3!K45</f>
        <v>0</v>
      </c>
      <c r="L45" s="19">
        <f>F45+Quartal3!L45</f>
        <v>0</v>
      </c>
    </row>
    <row r="46" spans="1:12" ht="15.75" x14ac:dyDescent="0.25">
      <c r="A46" s="30" t="s">
        <v>65</v>
      </c>
      <c r="B46" s="26" t="s">
        <v>230</v>
      </c>
      <c r="C46" s="20">
        <f t="shared" si="0"/>
        <v>0</v>
      </c>
      <c r="D46" s="25">
        <v>0</v>
      </c>
      <c r="E46" s="25">
        <v>0</v>
      </c>
      <c r="F46" s="26">
        <v>0</v>
      </c>
      <c r="G46" s="37"/>
      <c r="H46" s="27" t="str">
        <f>Quartal3!B46</f>
        <v>Bitte auswählen</v>
      </c>
      <c r="I46" s="20">
        <f>C46+Quartal3!I46</f>
        <v>0</v>
      </c>
      <c r="J46" s="18">
        <f>D46+Quartal3!J46</f>
        <v>0</v>
      </c>
      <c r="K46" s="18">
        <f>E46+Quartal3!K46</f>
        <v>0</v>
      </c>
      <c r="L46" s="20">
        <f>F46+Quartal3!L46</f>
        <v>0</v>
      </c>
    </row>
    <row r="47" spans="1:12" ht="15.75" x14ac:dyDescent="0.25">
      <c r="A47" s="31" t="s">
        <v>66</v>
      </c>
      <c r="B47" s="24" t="s">
        <v>230</v>
      </c>
      <c r="C47" s="19">
        <f t="shared" si="0"/>
        <v>0</v>
      </c>
      <c r="D47" s="23">
        <v>0</v>
      </c>
      <c r="E47" s="23">
        <v>0</v>
      </c>
      <c r="F47" s="24">
        <v>0</v>
      </c>
      <c r="G47" s="38"/>
      <c r="H47" s="19" t="str">
        <f>Quartal3!B47</f>
        <v>Bitte auswählen</v>
      </c>
      <c r="I47" s="19">
        <f>C47+Quartal3!I47</f>
        <v>0</v>
      </c>
      <c r="J47" s="17">
        <f>D47+Quartal3!J47</f>
        <v>0</v>
      </c>
      <c r="K47" s="17">
        <f>E47+Quartal3!K47</f>
        <v>0</v>
      </c>
      <c r="L47" s="19">
        <f>F47+Quartal3!L47</f>
        <v>0</v>
      </c>
    </row>
    <row r="48" spans="1:12" ht="15.75" x14ac:dyDescent="0.25">
      <c r="A48" s="30" t="s">
        <v>67</v>
      </c>
      <c r="B48" s="26" t="s">
        <v>230</v>
      </c>
      <c r="C48" s="20">
        <f t="shared" si="0"/>
        <v>0</v>
      </c>
      <c r="D48" s="25">
        <v>0</v>
      </c>
      <c r="E48" s="25">
        <v>0</v>
      </c>
      <c r="F48" s="26">
        <v>0</v>
      </c>
      <c r="G48" s="37"/>
      <c r="H48" s="27" t="str">
        <f>Quartal3!B48</f>
        <v>Bitte auswählen</v>
      </c>
      <c r="I48" s="20">
        <f>C48+Quartal3!I48</f>
        <v>0</v>
      </c>
      <c r="J48" s="18">
        <f>D48+Quartal3!J48</f>
        <v>0</v>
      </c>
      <c r="K48" s="18">
        <f>E48+Quartal3!K48</f>
        <v>0</v>
      </c>
      <c r="L48" s="20">
        <f>F48+Quartal3!L48</f>
        <v>0</v>
      </c>
    </row>
    <row r="49" spans="1:12" ht="15.75" x14ac:dyDescent="0.25">
      <c r="A49" s="31" t="s">
        <v>68</v>
      </c>
      <c r="B49" s="24" t="s">
        <v>230</v>
      </c>
      <c r="C49" s="19">
        <f t="shared" si="0"/>
        <v>0</v>
      </c>
      <c r="D49" s="23">
        <v>0</v>
      </c>
      <c r="E49" s="23">
        <v>0</v>
      </c>
      <c r="F49" s="24">
        <v>0</v>
      </c>
      <c r="G49" s="44"/>
      <c r="H49" s="19" t="str">
        <f>Quartal3!B49</f>
        <v>Bitte auswählen</v>
      </c>
      <c r="I49" s="19">
        <f>C49+Quartal3!I49</f>
        <v>0</v>
      </c>
      <c r="J49" s="17">
        <f>D49+Quartal3!J49</f>
        <v>0</v>
      </c>
      <c r="K49" s="17">
        <f>E49+Quartal3!K49</f>
        <v>0</v>
      </c>
      <c r="L49" s="19">
        <f>F49+Quartal3!L49</f>
        <v>0</v>
      </c>
    </row>
    <row r="50" spans="1:12" ht="15.75" x14ac:dyDescent="0.25">
      <c r="A50" s="30" t="s">
        <v>69</v>
      </c>
      <c r="B50" s="26" t="s">
        <v>230</v>
      </c>
      <c r="C50" s="20">
        <f t="shared" si="0"/>
        <v>0</v>
      </c>
      <c r="D50" s="25">
        <v>0</v>
      </c>
      <c r="E50" s="25">
        <v>0</v>
      </c>
      <c r="F50" s="26">
        <v>0</v>
      </c>
      <c r="G50" s="37"/>
      <c r="H50" s="27" t="str">
        <f>Quartal3!B50</f>
        <v>Bitte auswählen</v>
      </c>
      <c r="I50" s="20">
        <f>C50+Quartal3!I50</f>
        <v>0</v>
      </c>
      <c r="J50" s="18">
        <f>D50+Quartal3!J50</f>
        <v>0</v>
      </c>
      <c r="K50" s="18">
        <f>E50+Quartal3!K50</f>
        <v>0</v>
      </c>
      <c r="L50" s="20">
        <f>F50+Quartal3!L50</f>
        <v>0</v>
      </c>
    </row>
    <row r="51" spans="1:12" ht="15.75" x14ac:dyDescent="0.25">
      <c r="A51" s="31" t="s">
        <v>70</v>
      </c>
      <c r="B51" s="24" t="s">
        <v>230</v>
      </c>
      <c r="C51" s="19">
        <f t="shared" si="0"/>
        <v>0</v>
      </c>
      <c r="D51" s="23">
        <v>0</v>
      </c>
      <c r="E51" s="23">
        <v>0</v>
      </c>
      <c r="F51" s="24">
        <v>0</v>
      </c>
      <c r="G51" s="38"/>
      <c r="H51" s="19" t="str">
        <f>Quartal3!B51</f>
        <v>Bitte auswählen</v>
      </c>
      <c r="I51" s="19">
        <f>C51+Quartal3!I51</f>
        <v>0</v>
      </c>
      <c r="J51" s="17">
        <f>D51+Quartal3!J51</f>
        <v>0</v>
      </c>
      <c r="K51" s="17">
        <f>E51+Quartal3!K51</f>
        <v>0</v>
      </c>
      <c r="L51" s="19">
        <f>F51+Quartal3!L51</f>
        <v>0</v>
      </c>
    </row>
    <row r="52" spans="1:12" ht="15.75" x14ac:dyDescent="0.25">
      <c r="A52" s="30" t="s">
        <v>71</v>
      </c>
      <c r="B52" s="26" t="s">
        <v>230</v>
      </c>
      <c r="C52" s="20">
        <f t="shared" si="0"/>
        <v>0</v>
      </c>
      <c r="D52" s="25">
        <v>0</v>
      </c>
      <c r="E52" s="25">
        <v>0</v>
      </c>
      <c r="F52" s="26">
        <v>0</v>
      </c>
      <c r="G52" s="37"/>
      <c r="H52" s="27" t="str">
        <f>Quartal3!B52</f>
        <v>Bitte auswählen</v>
      </c>
      <c r="I52" s="20">
        <f>C52+Quartal3!I52</f>
        <v>0</v>
      </c>
      <c r="J52" s="18">
        <f>D52+Quartal3!J52</f>
        <v>0</v>
      </c>
      <c r="K52" s="18">
        <f>E52+Quartal3!K52</f>
        <v>0</v>
      </c>
      <c r="L52" s="20">
        <f>F52+Quartal3!L52</f>
        <v>0</v>
      </c>
    </row>
    <row r="53" spans="1:12" ht="15.75" x14ac:dyDescent="0.25">
      <c r="A53" s="31" t="s">
        <v>72</v>
      </c>
      <c r="B53" s="24" t="s">
        <v>230</v>
      </c>
      <c r="C53" s="19">
        <f t="shared" si="0"/>
        <v>0</v>
      </c>
      <c r="D53" s="23">
        <v>0</v>
      </c>
      <c r="E53" s="23">
        <v>0</v>
      </c>
      <c r="F53" s="24">
        <v>0</v>
      </c>
      <c r="G53" s="44"/>
      <c r="H53" s="19" t="str">
        <f>Quartal3!B53</f>
        <v>Bitte auswählen</v>
      </c>
      <c r="I53" s="19">
        <f>C53+Quartal3!I53</f>
        <v>0</v>
      </c>
      <c r="J53" s="17">
        <f>D53+Quartal3!J53</f>
        <v>0</v>
      </c>
      <c r="K53" s="17">
        <f>E53+Quartal3!K53</f>
        <v>0</v>
      </c>
      <c r="L53" s="19">
        <f>F53+Quartal3!L53</f>
        <v>0</v>
      </c>
    </row>
    <row r="54" spans="1:12" ht="15.75" x14ac:dyDescent="0.25">
      <c r="A54" s="30" t="s">
        <v>73</v>
      </c>
      <c r="B54" s="26" t="s">
        <v>230</v>
      </c>
      <c r="C54" s="20">
        <f t="shared" si="0"/>
        <v>0</v>
      </c>
      <c r="D54" s="25">
        <v>0</v>
      </c>
      <c r="E54" s="25">
        <v>0</v>
      </c>
      <c r="F54" s="26">
        <v>0</v>
      </c>
      <c r="G54" s="37"/>
      <c r="H54" s="27" t="str">
        <f>Quartal3!B54</f>
        <v>Bitte auswählen</v>
      </c>
      <c r="I54" s="20">
        <f>C54+Quartal3!I54</f>
        <v>0</v>
      </c>
      <c r="J54" s="18">
        <f>D54+Quartal3!J54</f>
        <v>0</v>
      </c>
      <c r="K54" s="18">
        <f>E54+Quartal3!K54</f>
        <v>0</v>
      </c>
      <c r="L54" s="20">
        <f>F54+Quartal3!L54</f>
        <v>0</v>
      </c>
    </row>
    <row r="55" spans="1:12" ht="15.75" x14ac:dyDescent="0.25">
      <c r="A55" s="31" t="s">
        <v>74</v>
      </c>
      <c r="B55" s="24" t="s">
        <v>230</v>
      </c>
      <c r="C55" s="19">
        <f t="shared" si="0"/>
        <v>0</v>
      </c>
      <c r="D55" s="23">
        <v>0</v>
      </c>
      <c r="E55" s="23">
        <v>0</v>
      </c>
      <c r="F55" s="24">
        <v>0</v>
      </c>
      <c r="G55" s="38"/>
      <c r="H55" s="19" t="str">
        <f>Quartal3!B55</f>
        <v>Bitte auswählen</v>
      </c>
      <c r="I55" s="19">
        <f>C55+Quartal3!I55</f>
        <v>0</v>
      </c>
      <c r="J55" s="17">
        <f>D55+Quartal3!J55</f>
        <v>0</v>
      </c>
      <c r="K55" s="17">
        <f>E55+Quartal3!K55</f>
        <v>0</v>
      </c>
      <c r="L55" s="19">
        <f>F55+Quartal3!L55</f>
        <v>0</v>
      </c>
    </row>
    <row r="56" spans="1:12" ht="15.75" x14ac:dyDescent="0.25">
      <c r="A56" s="30" t="s">
        <v>75</v>
      </c>
      <c r="B56" s="26" t="s">
        <v>230</v>
      </c>
      <c r="C56" s="20">
        <f t="shared" si="0"/>
        <v>0</v>
      </c>
      <c r="D56" s="25">
        <v>0</v>
      </c>
      <c r="E56" s="25">
        <v>0</v>
      </c>
      <c r="F56" s="26">
        <v>0</v>
      </c>
      <c r="G56" s="37"/>
      <c r="H56" s="27" t="str">
        <f>Quartal3!B56</f>
        <v>Bitte auswählen</v>
      </c>
      <c r="I56" s="20">
        <f>C56+Quartal3!I56</f>
        <v>0</v>
      </c>
      <c r="J56" s="18">
        <f>D56+Quartal3!J56</f>
        <v>0</v>
      </c>
      <c r="K56" s="18">
        <f>E56+Quartal3!K56</f>
        <v>0</v>
      </c>
      <c r="L56" s="20">
        <f>F56+Quartal3!L56</f>
        <v>0</v>
      </c>
    </row>
    <row r="57" spans="1:12" ht="15.75" x14ac:dyDescent="0.25">
      <c r="A57" s="31" t="s">
        <v>76</v>
      </c>
      <c r="B57" s="24" t="s">
        <v>230</v>
      </c>
      <c r="C57" s="19">
        <f t="shared" si="0"/>
        <v>0</v>
      </c>
      <c r="D57" s="23">
        <v>0</v>
      </c>
      <c r="E57" s="23">
        <v>0</v>
      </c>
      <c r="F57" s="24">
        <v>0</v>
      </c>
      <c r="G57" s="44"/>
      <c r="H57" s="19" t="str">
        <f>Quartal3!B57</f>
        <v>Bitte auswählen</v>
      </c>
      <c r="I57" s="19">
        <f>C57+Quartal3!I57</f>
        <v>0</v>
      </c>
      <c r="J57" s="17">
        <f>D57+Quartal3!J57</f>
        <v>0</v>
      </c>
      <c r="K57" s="17">
        <f>E57+Quartal3!K57</f>
        <v>0</v>
      </c>
      <c r="L57" s="19">
        <f>F57+Quartal3!L57</f>
        <v>0</v>
      </c>
    </row>
    <row r="58" spans="1:12" ht="15.75" x14ac:dyDescent="0.25">
      <c r="A58" s="30" t="s">
        <v>77</v>
      </c>
      <c r="B58" s="26" t="s">
        <v>230</v>
      </c>
      <c r="C58" s="20">
        <f t="shared" si="0"/>
        <v>0</v>
      </c>
      <c r="D58" s="25">
        <v>0</v>
      </c>
      <c r="E58" s="25">
        <v>0</v>
      </c>
      <c r="F58" s="26">
        <v>0</v>
      </c>
      <c r="G58" s="37"/>
      <c r="H58" s="27" t="str">
        <f>Quartal3!B58</f>
        <v>Bitte auswählen</v>
      </c>
      <c r="I58" s="20">
        <f>C58+Quartal3!I58</f>
        <v>0</v>
      </c>
      <c r="J58" s="18">
        <f>D58+Quartal3!J58</f>
        <v>0</v>
      </c>
      <c r="K58" s="18">
        <f>E58+Quartal3!K58</f>
        <v>0</v>
      </c>
      <c r="L58" s="20">
        <f>F58+Quartal3!L58</f>
        <v>0</v>
      </c>
    </row>
    <row r="59" spans="1:12" ht="15.75" x14ac:dyDescent="0.25">
      <c r="A59" s="31" t="s">
        <v>78</v>
      </c>
      <c r="B59" s="24" t="s">
        <v>230</v>
      </c>
      <c r="C59" s="19">
        <f t="shared" si="0"/>
        <v>0</v>
      </c>
      <c r="D59" s="23">
        <v>0</v>
      </c>
      <c r="E59" s="23">
        <v>0</v>
      </c>
      <c r="F59" s="24">
        <v>0</v>
      </c>
      <c r="G59" s="38"/>
      <c r="H59" s="19" t="str">
        <f>Quartal3!B59</f>
        <v>Bitte auswählen</v>
      </c>
      <c r="I59" s="19">
        <f>C59+Quartal3!I59</f>
        <v>0</v>
      </c>
      <c r="J59" s="17">
        <f>D59+Quartal3!J59</f>
        <v>0</v>
      </c>
      <c r="K59" s="17">
        <f>E59+Quartal3!K59</f>
        <v>0</v>
      </c>
      <c r="L59" s="19">
        <f>F59+Quartal3!L59</f>
        <v>0</v>
      </c>
    </row>
    <row r="60" spans="1:12" ht="15.75" x14ac:dyDescent="0.25">
      <c r="A60" s="30" t="s">
        <v>79</v>
      </c>
      <c r="B60" s="26" t="s">
        <v>230</v>
      </c>
      <c r="C60" s="20">
        <f t="shared" si="0"/>
        <v>0</v>
      </c>
      <c r="D60" s="25">
        <v>0</v>
      </c>
      <c r="E60" s="25">
        <v>0</v>
      </c>
      <c r="F60" s="26">
        <v>0</v>
      </c>
      <c r="G60" s="37"/>
      <c r="H60" s="27" t="str">
        <f>Quartal3!B60</f>
        <v>Bitte auswählen</v>
      </c>
      <c r="I60" s="20">
        <f>C60+Quartal3!I60</f>
        <v>0</v>
      </c>
      <c r="J60" s="18">
        <f>D60+Quartal3!J60</f>
        <v>0</v>
      </c>
      <c r="K60" s="18">
        <f>E60+Quartal3!K60</f>
        <v>0</v>
      </c>
      <c r="L60" s="20">
        <f>F60+Quartal3!L60</f>
        <v>0</v>
      </c>
    </row>
    <row r="61" spans="1:12" ht="15.75" x14ac:dyDescent="0.25">
      <c r="A61" s="31" t="s">
        <v>80</v>
      </c>
      <c r="B61" s="24" t="s">
        <v>230</v>
      </c>
      <c r="C61" s="19">
        <f t="shared" si="0"/>
        <v>0</v>
      </c>
      <c r="D61" s="23">
        <v>0</v>
      </c>
      <c r="E61" s="23">
        <v>0</v>
      </c>
      <c r="F61" s="24">
        <v>0</v>
      </c>
      <c r="G61" s="44"/>
      <c r="H61" s="19" t="str">
        <f>Quartal3!B61</f>
        <v>Bitte auswählen</v>
      </c>
      <c r="I61" s="19">
        <f>C61+Quartal3!I61</f>
        <v>0</v>
      </c>
      <c r="J61" s="17">
        <f>D61+Quartal3!J61</f>
        <v>0</v>
      </c>
      <c r="K61" s="17">
        <f>E61+Quartal3!K61</f>
        <v>0</v>
      </c>
      <c r="L61" s="19">
        <f>F61+Quartal3!L61</f>
        <v>0</v>
      </c>
    </row>
    <row r="62" spans="1:12" ht="15.75" x14ac:dyDescent="0.25">
      <c r="A62" s="30" t="s">
        <v>81</v>
      </c>
      <c r="B62" s="26" t="s">
        <v>230</v>
      </c>
      <c r="C62" s="20">
        <f t="shared" si="0"/>
        <v>0</v>
      </c>
      <c r="D62" s="25">
        <v>0</v>
      </c>
      <c r="E62" s="25">
        <v>0</v>
      </c>
      <c r="F62" s="26">
        <v>0</v>
      </c>
      <c r="G62" s="37"/>
      <c r="H62" s="27" t="str">
        <f>Quartal3!B62</f>
        <v>Bitte auswählen</v>
      </c>
      <c r="I62" s="20">
        <f>C62+Quartal3!I62</f>
        <v>0</v>
      </c>
      <c r="J62" s="18">
        <f>D62+Quartal3!J62</f>
        <v>0</v>
      </c>
      <c r="K62" s="18">
        <f>E62+Quartal3!K62</f>
        <v>0</v>
      </c>
      <c r="L62" s="20">
        <f>F62+Quartal3!L62</f>
        <v>0</v>
      </c>
    </row>
    <row r="63" spans="1:12" ht="15.75" x14ac:dyDescent="0.25">
      <c r="A63" s="31" t="s">
        <v>82</v>
      </c>
      <c r="B63" s="24" t="s">
        <v>230</v>
      </c>
      <c r="C63" s="19">
        <f t="shared" si="0"/>
        <v>0</v>
      </c>
      <c r="D63" s="23">
        <v>0</v>
      </c>
      <c r="E63" s="23">
        <v>0</v>
      </c>
      <c r="F63" s="24">
        <v>0</v>
      </c>
      <c r="G63" s="38"/>
      <c r="H63" s="19" t="str">
        <f>Quartal3!B63</f>
        <v>Bitte auswählen</v>
      </c>
      <c r="I63" s="19">
        <f>C63+Quartal3!I63</f>
        <v>0</v>
      </c>
      <c r="J63" s="17">
        <f>D63+Quartal3!J63</f>
        <v>0</v>
      </c>
      <c r="K63" s="17">
        <f>E63+Quartal3!K63</f>
        <v>0</v>
      </c>
      <c r="L63" s="19">
        <f>F63+Quartal3!L63</f>
        <v>0</v>
      </c>
    </row>
    <row r="64" spans="1:12" ht="15.75" x14ac:dyDescent="0.25">
      <c r="A64" s="30" t="s">
        <v>83</v>
      </c>
      <c r="B64" s="26" t="s">
        <v>230</v>
      </c>
      <c r="C64" s="20">
        <f t="shared" si="0"/>
        <v>0</v>
      </c>
      <c r="D64" s="25">
        <v>0</v>
      </c>
      <c r="E64" s="25">
        <v>0</v>
      </c>
      <c r="F64" s="26">
        <v>0</v>
      </c>
      <c r="G64" s="37"/>
      <c r="H64" s="27" t="str">
        <f>Quartal3!B64</f>
        <v>Bitte auswählen</v>
      </c>
      <c r="I64" s="20">
        <f>C64+Quartal3!I64</f>
        <v>0</v>
      </c>
      <c r="J64" s="18">
        <f>D64+Quartal3!J64</f>
        <v>0</v>
      </c>
      <c r="K64" s="18">
        <f>E64+Quartal3!K64</f>
        <v>0</v>
      </c>
      <c r="L64" s="20">
        <f>F64+Quartal3!L64</f>
        <v>0</v>
      </c>
    </row>
    <row r="65" spans="1:12" ht="15.75" x14ac:dyDescent="0.25">
      <c r="A65" s="31" t="s">
        <v>84</v>
      </c>
      <c r="B65" s="24" t="s">
        <v>230</v>
      </c>
      <c r="C65" s="19">
        <f t="shared" si="0"/>
        <v>0</v>
      </c>
      <c r="D65" s="23">
        <v>0</v>
      </c>
      <c r="E65" s="23">
        <v>0</v>
      </c>
      <c r="F65" s="24">
        <v>0</v>
      </c>
      <c r="G65" s="44"/>
      <c r="H65" s="19" t="str">
        <f>Quartal3!B65</f>
        <v>Bitte auswählen</v>
      </c>
      <c r="I65" s="19">
        <f>C65+Quartal3!I65</f>
        <v>0</v>
      </c>
      <c r="J65" s="17">
        <f>D65+Quartal3!J65</f>
        <v>0</v>
      </c>
      <c r="K65" s="17">
        <f>E65+Quartal3!K65</f>
        <v>0</v>
      </c>
      <c r="L65" s="19">
        <f>F65+Quartal3!L65</f>
        <v>0</v>
      </c>
    </row>
    <row r="66" spans="1:12" ht="15.75" x14ac:dyDescent="0.25">
      <c r="A66" s="30" t="s">
        <v>85</v>
      </c>
      <c r="B66" s="26" t="s">
        <v>230</v>
      </c>
      <c r="C66" s="20">
        <f t="shared" si="0"/>
        <v>0</v>
      </c>
      <c r="D66" s="25">
        <v>0</v>
      </c>
      <c r="E66" s="25">
        <v>0</v>
      </c>
      <c r="F66" s="26">
        <v>0</v>
      </c>
      <c r="G66" s="37"/>
      <c r="H66" s="27" t="str">
        <f>Quartal3!B66</f>
        <v>Bitte auswählen</v>
      </c>
      <c r="I66" s="20">
        <f>C66+Quartal3!I66</f>
        <v>0</v>
      </c>
      <c r="J66" s="18">
        <f>D66+Quartal3!J66</f>
        <v>0</v>
      </c>
      <c r="K66" s="18">
        <f>E66+Quartal3!K66</f>
        <v>0</v>
      </c>
      <c r="L66" s="20">
        <f>F66+Quartal3!L66</f>
        <v>0</v>
      </c>
    </row>
    <row r="67" spans="1:12" ht="15.75" x14ac:dyDescent="0.25">
      <c r="A67" s="31" t="s">
        <v>86</v>
      </c>
      <c r="B67" s="24" t="s">
        <v>230</v>
      </c>
      <c r="C67" s="19">
        <f t="shared" si="0"/>
        <v>0</v>
      </c>
      <c r="D67" s="23">
        <v>0</v>
      </c>
      <c r="E67" s="23">
        <v>0</v>
      </c>
      <c r="F67" s="24">
        <v>0</v>
      </c>
      <c r="G67" s="38"/>
      <c r="H67" s="19" t="str">
        <f>Quartal3!B67</f>
        <v>Bitte auswählen</v>
      </c>
      <c r="I67" s="19">
        <f>C67+Quartal3!I67</f>
        <v>0</v>
      </c>
      <c r="J67" s="17">
        <f>D67+Quartal3!J67</f>
        <v>0</v>
      </c>
      <c r="K67" s="17">
        <f>E67+Quartal3!K67</f>
        <v>0</v>
      </c>
      <c r="L67" s="19">
        <f>F67+Quartal3!L67</f>
        <v>0</v>
      </c>
    </row>
    <row r="68" spans="1:12" ht="15.75" x14ac:dyDescent="0.25">
      <c r="A68" s="30" t="s">
        <v>87</v>
      </c>
      <c r="B68" s="26" t="s">
        <v>230</v>
      </c>
      <c r="C68" s="20">
        <f t="shared" si="0"/>
        <v>0</v>
      </c>
      <c r="D68" s="25">
        <v>0</v>
      </c>
      <c r="E68" s="25">
        <v>0</v>
      </c>
      <c r="F68" s="26">
        <v>0</v>
      </c>
      <c r="G68" s="37"/>
      <c r="H68" s="27" t="str">
        <f>Quartal3!B68</f>
        <v>Bitte auswählen</v>
      </c>
      <c r="I68" s="20">
        <f>C68+Quartal3!I68</f>
        <v>0</v>
      </c>
      <c r="J68" s="18">
        <f>D68+Quartal3!J68</f>
        <v>0</v>
      </c>
      <c r="K68" s="18">
        <f>E68+Quartal3!K68</f>
        <v>0</v>
      </c>
      <c r="L68" s="20">
        <f>F68+Quartal3!L68</f>
        <v>0</v>
      </c>
    </row>
    <row r="69" spans="1:12" ht="15.75" x14ac:dyDescent="0.25">
      <c r="A69" s="31" t="s">
        <v>88</v>
      </c>
      <c r="B69" s="24" t="s">
        <v>230</v>
      </c>
      <c r="C69" s="19">
        <f t="shared" si="0"/>
        <v>0</v>
      </c>
      <c r="D69" s="23">
        <v>0</v>
      </c>
      <c r="E69" s="23">
        <v>0</v>
      </c>
      <c r="F69" s="24">
        <v>0</v>
      </c>
      <c r="G69" s="44"/>
      <c r="H69" s="19" t="str">
        <f>Quartal3!B69</f>
        <v>Bitte auswählen</v>
      </c>
      <c r="I69" s="19">
        <f>C69+Quartal3!I69</f>
        <v>0</v>
      </c>
      <c r="J69" s="17">
        <f>D69+Quartal3!J69</f>
        <v>0</v>
      </c>
      <c r="K69" s="17">
        <f>E69+Quartal3!K69</f>
        <v>0</v>
      </c>
      <c r="L69" s="19">
        <f>F69+Quartal3!L69</f>
        <v>0</v>
      </c>
    </row>
    <row r="70" spans="1:12" ht="15.75" x14ac:dyDescent="0.25">
      <c r="A70" s="30" t="s">
        <v>89</v>
      </c>
      <c r="B70" s="26" t="s">
        <v>230</v>
      </c>
      <c r="C70" s="20">
        <f t="shared" si="0"/>
        <v>0</v>
      </c>
      <c r="D70" s="25">
        <v>0</v>
      </c>
      <c r="E70" s="25">
        <v>0</v>
      </c>
      <c r="F70" s="26">
        <v>0</v>
      </c>
      <c r="G70" s="37"/>
      <c r="H70" s="27" t="str">
        <f>Quartal3!B70</f>
        <v>Bitte auswählen</v>
      </c>
      <c r="I70" s="20">
        <f>C70+Quartal3!I70</f>
        <v>0</v>
      </c>
      <c r="J70" s="18">
        <f>D70+Quartal3!J70</f>
        <v>0</v>
      </c>
      <c r="K70" s="18">
        <f>E70+Quartal3!K70</f>
        <v>0</v>
      </c>
      <c r="L70" s="20">
        <f>F70+Quartal3!L70</f>
        <v>0</v>
      </c>
    </row>
    <row r="71" spans="1:12" ht="15.75" x14ac:dyDescent="0.25">
      <c r="A71" s="31" t="s">
        <v>90</v>
      </c>
      <c r="B71" s="24" t="s">
        <v>230</v>
      </c>
      <c r="C71" s="19">
        <f t="shared" si="0"/>
        <v>0</v>
      </c>
      <c r="D71" s="23">
        <v>0</v>
      </c>
      <c r="E71" s="23">
        <v>0</v>
      </c>
      <c r="F71" s="24">
        <v>0</v>
      </c>
      <c r="G71" s="38"/>
      <c r="H71" s="19" t="str">
        <f>Quartal3!B71</f>
        <v>Bitte auswählen</v>
      </c>
      <c r="I71" s="19">
        <f>C71+Quartal3!I71</f>
        <v>0</v>
      </c>
      <c r="J71" s="17">
        <f>D71+Quartal3!J71</f>
        <v>0</v>
      </c>
      <c r="K71" s="17">
        <f>E71+Quartal3!K71</f>
        <v>0</v>
      </c>
      <c r="L71" s="19">
        <f>F71+Quartal3!L71</f>
        <v>0</v>
      </c>
    </row>
    <row r="72" spans="1:12" ht="15.75" x14ac:dyDescent="0.25">
      <c r="A72" s="30" t="s">
        <v>91</v>
      </c>
      <c r="B72" s="26" t="s">
        <v>230</v>
      </c>
      <c r="C72" s="20">
        <f t="shared" si="0"/>
        <v>0</v>
      </c>
      <c r="D72" s="25">
        <v>0</v>
      </c>
      <c r="E72" s="25">
        <v>0</v>
      </c>
      <c r="F72" s="26">
        <v>0</v>
      </c>
      <c r="G72" s="37"/>
      <c r="H72" s="27" t="str">
        <f>Quartal3!B72</f>
        <v>Bitte auswählen</v>
      </c>
      <c r="I72" s="20">
        <f>C72+Quartal3!I72</f>
        <v>0</v>
      </c>
      <c r="J72" s="18">
        <f>D72+Quartal3!J72</f>
        <v>0</v>
      </c>
      <c r="K72" s="18">
        <f>E72+Quartal3!K72</f>
        <v>0</v>
      </c>
      <c r="L72" s="20">
        <f>F72+Quartal3!L72</f>
        <v>0</v>
      </c>
    </row>
    <row r="73" spans="1:12" ht="15.75" x14ac:dyDescent="0.25">
      <c r="A73" s="31" t="s">
        <v>92</v>
      </c>
      <c r="B73" s="24" t="s">
        <v>230</v>
      </c>
      <c r="C73" s="19">
        <f t="shared" ref="C73:C136" si="1">IF(B73="Funding abgeschlossen",1,0)</f>
        <v>0</v>
      </c>
      <c r="D73" s="23">
        <v>0</v>
      </c>
      <c r="E73" s="23">
        <v>0</v>
      </c>
      <c r="F73" s="24">
        <v>0</v>
      </c>
      <c r="G73" s="44"/>
      <c r="H73" s="19" t="str">
        <f>Quartal3!B73</f>
        <v>Bitte auswählen</v>
      </c>
      <c r="I73" s="19">
        <f>C73+Quartal3!I73</f>
        <v>0</v>
      </c>
      <c r="J73" s="17">
        <f>D73+Quartal3!J73</f>
        <v>0</v>
      </c>
      <c r="K73" s="17">
        <f>E73+Quartal3!K73</f>
        <v>0</v>
      </c>
      <c r="L73" s="19">
        <f>F73+Quartal3!L73</f>
        <v>0</v>
      </c>
    </row>
    <row r="74" spans="1:12" ht="15.75" x14ac:dyDescent="0.25">
      <c r="A74" s="30" t="s">
        <v>93</v>
      </c>
      <c r="B74" s="26" t="s">
        <v>230</v>
      </c>
      <c r="C74" s="20">
        <f t="shared" si="1"/>
        <v>0</v>
      </c>
      <c r="D74" s="25">
        <v>0</v>
      </c>
      <c r="E74" s="25">
        <v>0</v>
      </c>
      <c r="F74" s="26">
        <v>0</v>
      </c>
      <c r="G74" s="37"/>
      <c r="H74" s="27" t="str">
        <f>Quartal3!B74</f>
        <v>Bitte auswählen</v>
      </c>
      <c r="I74" s="20">
        <f>C74+Quartal3!I74</f>
        <v>0</v>
      </c>
      <c r="J74" s="18">
        <f>D74+Quartal3!J74</f>
        <v>0</v>
      </c>
      <c r="K74" s="18">
        <f>E74+Quartal3!K74</f>
        <v>0</v>
      </c>
      <c r="L74" s="20">
        <f>F74+Quartal3!L74</f>
        <v>0</v>
      </c>
    </row>
    <row r="75" spans="1:12" ht="15.75" x14ac:dyDescent="0.25">
      <c r="A75" s="31" t="s">
        <v>94</v>
      </c>
      <c r="B75" s="24" t="s">
        <v>230</v>
      </c>
      <c r="C75" s="19">
        <f t="shared" si="1"/>
        <v>0</v>
      </c>
      <c r="D75" s="23">
        <v>0</v>
      </c>
      <c r="E75" s="23">
        <v>0</v>
      </c>
      <c r="F75" s="24">
        <v>0</v>
      </c>
      <c r="G75" s="38"/>
      <c r="H75" s="19" t="str">
        <f>Quartal3!B75</f>
        <v>Bitte auswählen</v>
      </c>
      <c r="I75" s="19">
        <f>C75+Quartal3!I75</f>
        <v>0</v>
      </c>
      <c r="J75" s="17">
        <f>D75+Quartal3!J75</f>
        <v>0</v>
      </c>
      <c r="K75" s="17">
        <f>E75+Quartal3!K75</f>
        <v>0</v>
      </c>
      <c r="L75" s="19">
        <f>F75+Quartal3!L75</f>
        <v>0</v>
      </c>
    </row>
    <row r="76" spans="1:12" ht="15.75" x14ac:dyDescent="0.25">
      <c r="A76" s="30" t="s">
        <v>95</v>
      </c>
      <c r="B76" s="26" t="s">
        <v>230</v>
      </c>
      <c r="C76" s="20">
        <f t="shared" si="1"/>
        <v>0</v>
      </c>
      <c r="D76" s="25">
        <v>0</v>
      </c>
      <c r="E76" s="25">
        <v>0</v>
      </c>
      <c r="F76" s="26">
        <v>0</v>
      </c>
      <c r="G76" s="37"/>
      <c r="H76" s="27" t="str">
        <f>Quartal3!B76</f>
        <v>Bitte auswählen</v>
      </c>
      <c r="I76" s="20">
        <f>C76+Quartal3!I76</f>
        <v>0</v>
      </c>
      <c r="J76" s="18">
        <f>D76+Quartal3!J76</f>
        <v>0</v>
      </c>
      <c r="K76" s="18">
        <f>E76+Quartal3!K76</f>
        <v>0</v>
      </c>
      <c r="L76" s="20">
        <f>F76+Quartal3!L76</f>
        <v>0</v>
      </c>
    </row>
    <row r="77" spans="1:12" ht="15.75" x14ac:dyDescent="0.25">
      <c r="A77" s="31" t="s">
        <v>96</v>
      </c>
      <c r="B77" s="24" t="s">
        <v>230</v>
      </c>
      <c r="C77" s="19">
        <f t="shared" si="1"/>
        <v>0</v>
      </c>
      <c r="D77" s="23">
        <v>0</v>
      </c>
      <c r="E77" s="23">
        <v>0</v>
      </c>
      <c r="F77" s="24">
        <v>0</v>
      </c>
      <c r="G77" s="44"/>
      <c r="H77" s="19" t="str">
        <f>Quartal3!B77</f>
        <v>Bitte auswählen</v>
      </c>
      <c r="I77" s="19">
        <f>C77+Quartal3!I77</f>
        <v>0</v>
      </c>
      <c r="J77" s="17">
        <f>D77+Quartal3!J77</f>
        <v>0</v>
      </c>
      <c r="K77" s="17">
        <f>E77+Quartal3!K77</f>
        <v>0</v>
      </c>
      <c r="L77" s="19">
        <f>F77+Quartal3!L77</f>
        <v>0</v>
      </c>
    </row>
    <row r="78" spans="1:12" ht="15.75" x14ac:dyDescent="0.25">
      <c r="A78" s="30" t="s">
        <v>97</v>
      </c>
      <c r="B78" s="26" t="s">
        <v>230</v>
      </c>
      <c r="C78" s="20">
        <f t="shared" si="1"/>
        <v>0</v>
      </c>
      <c r="D78" s="25">
        <v>0</v>
      </c>
      <c r="E78" s="25">
        <v>0</v>
      </c>
      <c r="F78" s="26">
        <v>0</v>
      </c>
      <c r="G78" s="37"/>
      <c r="H78" s="27" t="str">
        <f>Quartal3!B78</f>
        <v>Bitte auswählen</v>
      </c>
      <c r="I78" s="20">
        <f>C78+Quartal3!I78</f>
        <v>0</v>
      </c>
      <c r="J78" s="18">
        <f>D78+Quartal3!J78</f>
        <v>0</v>
      </c>
      <c r="K78" s="18">
        <f>E78+Quartal3!K78</f>
        <v>0</v>
      </c>
      <c r="L78" s="20">
        <f>F78+Quartal3!L78</f>
        <v>0</v>
      </c>
    </row>
    <row r="79" spans="1:12" ht="15.75" x14ac:dyDescent="0.25">
      <c r="A79" s="31" t="s">
        <v>98</v>
      </c>
      <c r="B79" s="24" t="s">
        <v>230</v>
      </c>
      <c r="C79" s="19">
        <f t="shared" si="1"/>
        <v>0</v>
      </c>
      <c r="D79" s="23">
        <v>0</v>
      </c>
      <c r="E79" s="23">
        <v>0</v>
      </c>
      <c r="F79" s="24">
        <v>0</v>
      </c>
      <c r="G79" s="38"/>
      <c r="H79" s="19" t="str">
        <f>Quartal3!B79</f>
        <v>Bitte auswählen</v>
      </c>
      <c r="I79" s="19">
        <f>C79+Quartal3!I79</f>
        <v>0</v>
      </c>
      <c r="J79" s="17">
        <f>D79+Quartal3!J79</f>
        <v>0</v>
      </c>
      <c r="K79" s="17">
        <f>E79+Quartal3!K79</f>
        <v>0</v>
      </c>
      <c r="L79" s="19">
        <f>F79+Quartal3!L79</f>
        <v>0</v>
      </c>
    </row>
    <row r="80" spans="1:12" ht="15.75" x14ac:dyDescent="0.25">
      <c r="A80" s="30" t="s">
        <v>99</v>
      </c>
      <c r="B80" s="26" t="s">
        <v>230</v>
      </c>
      <c r="C80" s="20">
        <f t="shared" si="1"/>
        <v>0</v>
      </c>
      <c r="D80" s="25">
        <v>0</v>
      </c>
      <c r="E80" s="25">
        <v>0</v>
      </c>
      <c r="F80" s="26">
        <v>0</v>
      </c>
      <c r="G80" s="37"/>
      <c r="H80" s="27" t="str">
        <f>Quartal3!B80</f>
        <v>Bitte auswählen</v>
      </c>
      <c r="I80" s="20">
        <f>C80+Quartal3!I80</f>
        <v>0</v>
      </c>
      <c r="J80" s="18">
        <f>D80+Quartal3!J80</f>
        <v>0</v>
      </c>
      <c r="K80" s="18">
        <f>E80+Quartal3!K80</f>
        <v>0</v>
      </c>
      <c r="L80" s="20">
        <f>F80+Quartal3!L80</f>
        <v>0</v>
      </c>
    </row>
    <row r="81" spans="1:12" ht="15.75" x14ac:dyDescent="0.25">
      <c r="A81" s="31" t="s">
        <v>100</v>
      </c>
      <c r="B81" s="24" t="s">
        <v>230</v>
      </c>
      <c r="C81" s="19">
        <f t="shared" si="1"/>
        <v>0</v>
      </c>
      <c r="D81" s="23">
        <v>0</v>
      </c>
      <c r="E81" s="23">
        <v>0</v>
      </c>
      <c r="F81" s="24">
        <v>0</v>
      </c>
      <c r="G81" s="44"/>
      <c r="H81" s="19" t="str">
        <f>Quartal3!B81</f>
        <v>Bitte auswählen</v>
      </c>
      <c r="I81" s="19">
        <f>C81+Quartal3!I81</f>
        <v>0</v>
      </c>
      <c r="J81" s="17">
        <f>D81+Quartal3!J81</f>
        <v>0</v>
      </c>
      <c r="K81" s="17">
        <f>E81+Quartal3!K81</f>
        <v>0</v>
      </c>
      <c r="L81" s="19">
        <f>F81+Quartal3!L81</f>
        <v>0</v>
      </c>
    </row>
    <row r="82" spans="1:12" ht="15.75" x14ac:dyDescent="0.25">
      <c r="A82" s="30" t="s">
        <v>101</v>
      </c>
      <c r="B82" s="26" t="s">
        <v>230</v>
      </c>
      <c r="C82" s="20">
        <f t="shared" si="1"/>
        <v>0</v>
      </c>
      <c r="D82" s="25">
        <v>0</v>
      </c>
      <c r="E82" s="25">
        <v>0</v>
      </c>
      <c r="F82" s="26">
        <v>0</v>
      </c>
      <c r="G82" s="37"/>
      <c r="H82" s="27" t="str">
        <f>Quartal3!B82</f>
        <v>Bitte auswählen</v>
      </c>
      <c r="I82" s="20">
        <f>C82+Quartal3!I82</f>
        <v>0</v>
      </c>
      <c r="J82" s="18">
        <f>D82+Quartal3!J82</f>
        <v>0</v>
      </c>
      <c r="K82" s="18">
        <f>E82+Quartal3!K82</f>
        <v>0</v>
      </c>
      <c r="L82" s="20">
        <f>F82+Quartal3!L82</f>
        <v>0</v>
      </c>
    </row>
    <row r="83" spans="1:12" ht="15.75" x14ac:dyDescent="0.25">
      <c r="A83" s="31" t="s">
        <v>102</v>
      </c>
      <c r="B83" s="24" t="s">
        <v>230</v>
      </c>
      <c r="C83" s="19">
        <f t="shared" si="1"/>
        <v>0</v>
      </c>
      <c r="D83" s="23">
        <v>0</v>
      </c>
      <c r="E83" s="23">
        <v>0</v>
      </c>
      <c r="F83" s="24">
        <v>0</v>
      </c>
      <c r="G83" s="38"/>
      <c r="H83" s="19" t="str">
        <f>Quartal3!B83</f>
        <v>Bitte auswählen</v>
      </c>
      <c r="I83" s="19">
        <f>C83+Quartal3!I83</f>
        <v>0</v>
      </c>
      <c r="J83" s="17">
        <f>D83+Quartal3!J83</f>
        <v>0</v>
      </c>
      <c r="K83" s="17">
        <f>E83+Quartal3!K83</f>
        <v>0</v>
      </c>
      <c r="L83" s="19">
        <f>F83+Quartal3!L83</f>
        <v>0</v>
      </c>
    </row>
    <row r="84" spans="1:12" ht="15.75" x14ac:dyDescent="0.25">
      <c r="A84" s="30" t="s">
        <v>103</v>
      </c>
      <c r="B84" s="26" t="s">
        <v>230</v>
      </c>
      <c r="C84" s="20">
        <f t="shared" si="1"/>
        <v>0</v>
      </c>
      <c r="D84" s="25">
        <v>0</v>
      </c>
      <c r="E84" s="25">
        <v>0</v>
      </c>
      <c r="F84" s="26">
        <v>0</v>
      </c>
      <c r="G84" s="37"/>
      <c r="H84" s="27" t="str">
        <f>Quartal3!B84</f>
        <v>Bitte auswählen</v>
      </c>
      <c r="I84" s="20">
        <f>C84+Quartal3!I84</f>
        <v>0</v>
      </c>
      <c r="J84" s="18">
        <f>D84+Quartal3!J84</f>
        <v>0</v>
      </c>
      <c r="K84" s="18">
        <f>E84+Quartal3!K84</f>
        <v>0</v>
      </c>
      <c r="L84" s="20">
        <f>F84+Quartal3!L84</f>
        <v>0</v>
      </c>
    </row>
    <row r="85" spans="1:12" ht="15.75" x14ac:dyDescent="0.25">
      <c r="A85" s="31" t="s">
        <v>104</v>
      </c>
      <c r="B85" s="24" t="s">
        <v>230</v>
      </c>
      <c r="C85" s="19">
        <f t="shared" si="1"/>
        <v>0</v>
      </c>
      <c r="D85" s="23">
        <v>0</v>
      </c>
      <c r="E85" s="23">
        <v>0</v>
      </c>
      <c r="F85" s="24">
        <v>0</v>
      </c>
      <c r="G85" s="44"/>
      <c r="H85" s="19" t="str">
        <f>Quartal3!B85</f>
        <v>Bitte auswählen</v>
      </c>
      <c r="I85" s="19">
        <f>C85+Quartal3!I85</f>
        <v>0</v>
      </c>
      <c r="J85" s="17">
        <f>D85+Quartal3!J85</f>
        <v>0</v>
      </c>
      <c r="K85" s="17">
        <f>E85+Quartal3!K85</f>
        <v>0</v>
      </c>
      <c r="L85" s="19">
        <f>F85+Quartal3!L85</f>
        <v>0</v>
      </c>
    </row>
    <row r="86" spans="1:12" ht="15.75" x14ac:dyDescent="0.25">
      <c r="A86" s="30" t="s">
        <v>105</v>
      </c>
      <c r="B86" s="26" t="s">
        <v>230</v>
      </c>
      <c r="C86" s="20">
        <f t="shared" si="1"/>
        <v>0</v>
      </c>
      <c r="D86" s="25">
        <v>0</v>
      </c>
      <c r="E86" s="25">
        <v>0</v>
      </c>
      <c r="F86" s="26">
        <v>0</v>
      </c>
      <c r="G86" s="37"/>
      <c r="H86" s="27" t="str">
        <f>Quartal3!B86</f>
        <v>Bitte auswählen</v>
      </c>
      <c r="I86" s="20">
        <f>C86+Quartal3!I86</f>
        <v>0</v>
      </c>
      <c r="J86" s="18">
        <f>D86+Quartal3!J86</f>
        <v>0</v>
      </c>
      <c r="K86" s="18">
        <f>E86+Quartal3!K86</f>
        <v>0</v>
      </c>
      <c r="L86" s="20">
        <f>F86+Quartal3!L86</f>
        <v>0</v>
      </c>
    </row>
    <row r="87" spans="1:12" ht="15.75" x14ac:dyDescent="0.25">
      <c r="A87" s="31" t="s">
        <v>106</v>
      </c>
      <c r="B87" s="24" t="s">
        <v>230</v>
      </c>
      <c r="C87" s="19">
        <f t="shared" si="1"/>
        <v>0</v>
      </c>
      <c r="D87" s="23">
        <v>0</v>
      </c>
      <c r="E87" s="23">
        <v>0</v>
      </c>
      <c r="F87" s="24">
        <v>0</v>
      </c>
      <c r="G87" s="38"/>
      <c r="H87" s="19" t="str">
        <f>Quartal3!B87</f>
        <v>Bitte auswählen</v>
      </c>
      <c r="I87" s="19">
        <f>C87+Quartal3!I87</f>
        <v>0</v>
      </c>
      <c r="J87" s="17">
        <f>D87+Quartal3!J87</f>
        <v>0</v>
      </c>
      <c r="K87" s="17">
        <f>E87+Quartal3!K87</f>
        <v>0</v>
      </c>
      <c r="L87" s="19">
        <f>F87+Quartal3!L87</f>
        <v>0</v>
      </c>
    </row>
    <row r="88" spans="1:12" ht="15.75" x14ac:dyDescent="0.25">
      <c r="A88" s="30" t="s">
        <v>107</v>
      </c>
      <c r="B88" s="26" t="s">
        <v>230</v>
      </c>
      <c r="C88" s="20">
        <f t="shared" si="1"/>
        <v>0</v>
      </c>
      <c r="D88" s="25">
        <v>0</v>
      </c>
      <c r="E88" s="25">
        <v>0</v>
      </c>
      <c r="F88" s="26">
        <v>0</v>
      </c>
      <c r="G88" s="37"/>
      <c r="H88" s="27" t="str">
        <f>Quartal3!B88</f>
        <v>Bitte auswählen</v>
      </c>
      <c r="I88" s="20">
        <f>C88+Quartal3!I88</f>
        <v>0</v>
      </c>
      <c r="J88" s="18">
        <f>D88+Quartal3!J88</f>
        <v>0</v>
      </c>
      <c r="K88" s="18">
        <f>E88+Quartal3!K88</f>
        <v>0</v>
      </c>
      <c r="L88" s="20">
        <f>F88+Quartal3!L88</f>
        <v>0</v>
      </c>
    </row>
    <row r="89" spans="1:12" ht="15.75" x14ac:dyDescent="0.25">
      <c r="A89" s="31" t="s">
        <v>108</v>
      </c>
      <c r="B89" s="24" t="s">
        <v>230</v>
      </c>
      <c r="C89" s="19">
        <f t="shared" si="1"/>
        <v>0</v>
      </c>
      <c r="D89" s="23">
        <v>0</v>
      </c>
      <c r="E89" s="23">
        <v>0</v>
      </c>
      <c r="F89" s="24">
        <v>0</v>
      </c>
      <c r="G89" s="44"/>
      <c r="H89" s="19" t="str">
        <f>Quartal3!B89</f>
        <v>Bitte auswählen</v>
      </c>
      <c r="I89" s="19">
        <f>C89+Quartal3!I89</f>
        <v>0</v>
      </c>
      <c r="J89" s="17">
        <f>D89+Quartal3!J89</f>
        <v>0</v>
      </c>
      <c r="K89" s="17">
        <f>E89+Quartal3!K89</f>
        <v>0</v>
      </c>
      <c r="L89" s="19">
        <f>F89+Quartal3!L89</f>
        <v>0</v>
      </c>
    </row>
    <row r="90" spans="1:12" ht="15.75" x14ac:dyDescent="0.25">
      <c r="A90" s="30" t="s">
        <v>109</v>
      </c>
      <c r="B90" s="26" t="s">
        <v>230</v>
      </c>
      <c r="C90" s="20">
        <f t="shared" si="1"/>
        <v>0</v>
      </c>
      <c r="D90" s="25">
        <v>0</v>
      </c>
      <c r="E90" s="25">
        <v>0</v>
      </c>
      <c r="F90" s="26">
        <v>0</v>
      </c>
      <c r="G90" s="37"/>
      <c r="H90" s="27" t="str">
        <f>Quartal3!B90</f>
        <v>Bitte auswählen</v>
      </c>
      <c r="I90" s="20">
        <f>C90+Quartal3!I90</f>
        <v>0</v>
      </c>
      <c r="J90" s="18">
        <f>D90+Quartal3!J90</f>
        <v>0</v>
      </c>
      <c r="K90" s="18">
        <f>E90+Quartal3!K90</f>
        <v>0</v>
      </c>
      <c r="L90" s="20">
        <f>F90+Quartal3!L90</f>
        <v>0</v>
      </c>
    </row>
    <row r="91" spans="1:12" ht="15.75" x14ac:dyDescent="0.25">
      <c r="A91" s="31" t="s">
        <v>110</v>
      </c>
      <c r="B91" s="24" t="s">
        <v>230</v>
      </c>
      <c r="C91" s="19">
        <f t="shared" si="1"/>
        <v>0</v>
      </c>
      <c r="D91" s="23">
        <v>0</v>
      </c>
      <c r="E91" s="23">
        <v>0</v>
      </c>
      <c r="F91" s="24">
        <v>0</v>
      </c>
      <c r="G91" s="38"/>
      <c r="H91" s="19" t="str">
        <f>Quartal3!B91</f>
        <v>Bitte auswählen</v>
      </c>
      <c r="I91" s="19">
        <f>C91+Quartal3!I91</f>
        <v>0</v>
      </c>
      <c r="J91" s="17">
        <f>D91+Quartal3!J91</f>
        <v>0</v>
      </c>
      <c r="K91" s="17">
        <f>E91+Quartal3!K91</f>
        <v>0</v>
      </c>
      <c r="L91" s="19">
        <f>F91+Quartal3!L91</f>
        <v>0</v>
      </c>
    </row>
    <row r="92" spans="1:12" ht="15.75" x14ac:dyDescent="0.25">
      <c r="A92" s="30" t="s">
        <v>111</v>
      </c>
      <c r="B92" s="26" t="s">
        <v>230</v>
      </c>
      <c r="C92" s="20">
        <f t="shared" si="1"/>
        <v>0</v>
      </c>
      <c r="D92" s="25">
        <v>0</v>
      </c>
      <c r="E92" s="25">
        <v>0</v>
      </c>
      <c r="F92" s="26">
        <v>0</v>
      </c>
      <c r="G92" s="37"/>
      <c r="H92" s="27" t="str">
        <f>Quartal3!B92</f>
        <v>Bitte auswählen</v>
      </c>
      <c r="I92" s="20">
        <f>C92+Quartal3!I92</f>
        <v>0</v>
      </c>
      <c r="J92" s="18">
        <f>D92+Quartal3!J92</f>
        <v>0</v>
      </c>
      <c r="K92" s="18">
        <f>E92+Quartal3!K92</f>
        <v>0</v>
      </c>
      <c r="L92" s="20">
        <f>F92+Quartal3!L92</f>
        <v>0</v>
      </c>
    </row>
    <row r="93" spans="1:12" ht="15.75" x14ac:dyDescent="0.25">
      <c r="A93" s="31" t="s">
        <v>112</v>
      </c>
      <c r="B93" s="24" t="s">
        <v>230</v>
      </c>
      <c r="C93" s="19">
        <f t="shared" si="1"/>
        <v>0</v>
      </c>
      <c r="D93" s="23">
        <v>0</v>
      </c>
      <c r="E93" s="23">
        <v>0</v>
      </c>
      <c r="F93" s="24">
        <v>0</v>
      </c>
      <c r="G93" s="44"/>
      <c r="H93" s="19" t="str">
        <f>Quartal3!B93</f>
        <v>Bitte auswählen</v>
      </c>
      <c r="I93" s="19">
        <f>C93+Quartal3!I93</f>
        <v>0</v>
      </c>
      <c r="J93" s="17">
        <f>D93+Quartal3!J93</f>
        <v>0</v>
      </c>
      <c r="K93" s="17">
        <f>E93+Quartal3!K93</f>
        <v>0</v>
      </c>
      <c r="L93" s="19">
        <f>F93+Quartal3!L93</f>
        <v>0</v>
      </c>
    </row>
    <row r="94" spans="1:12" ht="15.75" x14ac:dyDescent="0.25">
      <c r="A94" s="30" t="s">
        <v>113</v>
      </c>
      <c r="B94" s="26" t="s">
        <v>230</v>
      </c>
      <c r="C94" s="20">
        <f t="shared" si="1"/>
        <v>0</v>
      </c>
      <c r="D94" s="25">
        <v>0</v>
      </c>
      <c r="E94" s="25">
        <v>0</v>
      </c>
      <c r="F94" s="26">
        <v>0</v>
      </c>
      <c r="G94" s="37"/>
      <c r="H94" s="27" t="str">
        <f>Quartal3!B94</f>
        <v>Bitte auswählen</v>
      </c>
      <c r="I94" s="20">
        <f>C94+Quartal3!I94</f>
        <v>0</v>
      </c>
      <c r="J94" s="18">
        <f>D94+Quartal3!J94</f>
        <v>0</v>
      </c>
      <c r="K94" s="18">
        <f>E94+Quartal3!K94</f>
        <v>0</v>
      </c>
      <c r="L94" s="20">
        <f>F94+Quartal3!L94</f>
        <v>0</v>
      </c>
    </row>
    <row r="95" spans="1:12" ht="15.75" x14ac:dyDescent="0.25">
      <c r="A95" s="31" t="s">
        <v>114</v>
      </c>
      <c r="B95" s="24" t="s">
        <v>230</v>
      </c>
      <c r="C95" s="19">
        <f t="shared" si="1"/>
        <v>0</v>
      </c>
      <c r="D95" s="23">
        <v>0</v>
      </c>
      <c r="E95" s="23">
        <v>0</v>
      </c>
      <c r="F95" s="24">
        <v>0</v>
      </c>
      <c r="G95" s="38"/>
      <c r="H95" s="19" t="str">
        <f>Quartal3!B95</f>
        <v>Bitte auswählen</v>
      </c>
      <c r="I95" s="19">
        <f>C95+Quartal3!I95</f>
        <v>0</v>
      </c>
      <c r="J95" s="17">
        <f>D95+Quartal3!J95</f>
        <v>0</v>
      </c>
      <c r="K95" s="17">
        <f>E95+Quartal3!K95</f>
        <v>0</v>
      </c>
      <c r="L95" s="19">
        <f>F95+Quartal3!L95</f>
        <v>0</v>
      </c>
    </row>
    <row r="96" spans="1:12" ht="15.75" x14ac:dyDescent="0.25">
      <c r="A96" s="30" t="s">
        <v>115</v>
      </c>
      <c r="B96" s="26" t="s">
        <v>230</v>
      </c>
      <c r="C96" s="20">
        <f t="shared" si="1"/>
        <v>0</v>
      </c>
      <c r="D96" s="25">
        <v>0</v>
      </c>
      <c r="E96" s="25">
        <v>0</v>
      </c>
      <c r="F96" s="26">
        <v>0</v>
      </c>
      <c r="G96" s="37"/>
      <c r="H96" s="27" t="str">
        <f>Quartal3!B96</f>
        <v>Bitte auswählen</v>
      </c>
      <c r="I96" s="20">
        <f>C96+Quartal3!I96</f>
        <v>0</v>
      </c>
      <c r="J96" s="18">
        <f>D96+Quartal3!J96</f>
        <v>0</v>
      </c>
      <c r="K96" s="18">
        <f>E96+Quartal3!K96</f>
        <v>0</v>
      </c>
      <c r="L96" s="20">
        <f>F96+Quartal3!L96</f>
        <v>0</v>
      </c>
    </row>
    <row r="97" spans="1:12" ht="15.75" x14ac:dyDescent="0.25">
      <c r="A97" s="31" t="s">
        <v>116</v>
      </c>
      <c r="B97" s="24" t="s">
        <v>230</v>
      </c>
      <c r="C97" s="19">
        <f t="shared" si="1"/>
        <v>0</v>
      </c>
      <c r="D97" s="23">
        <v>0</v>
      </c>
      <c r="E97" s="23">
        <v>0</v>
      </c>
      <c r="F97" s="24">
        <v>0</v>
      </c>
      <c r="G97" s="44"/>
      <c r="H97" s="19" t="str">
        <f>Quartal3!B97</f>
        <v>Bitte auswählen</v>
      </c>
      <c r="I97" s="19">
        <f>C97+Quartal3!I97</f>
        <v>0</v>
      </c>
      <c r="J97" s="17">
        <f>D97+Quartal3!J97</f>
        <v>0</v>
      </c>
      <c r="K97" s="17">
        <f>E97+Quartal3!K97</f>
        <v>0</v>
      </c>
      <c r="L97" s="19">
        <f>F97+Quartal3!L97</f>
        <v>0</v>
      </c>
    </row>
    <row r="98" spans="1:12" ht="15.75" x14ac:dyDescent="0.25">
      <c r="A98" s="30" t="s">
        <v>117</v>
      </c>
      <c r="B98" s="26" t="s">
        <v>230</v>
      </c>
      <c r="C98" s="20">
        <f t="shared" si="1"/>
        <v>0</v>
      </c>
      <c r="D98" s="25">
        <v>0</v>
      </c>
      <c r="E98" s="25">
        <v>0</v>
      </c>
      <c r="F98" s="26">
        <v>0</v>
      </c>
      <c r="G98" s="37"/>
      <c r="H98" s="27" t="str">
        <f>Quartal3!B98</f>
        <v>Bitte auswählen</v>
      </c>
      <c r="I98" s="20">
        <f>C98+Quartal3!I98</f>
        <v>0</v>
      </c>
      <c r="J98" s="18">
        <f>D98+Quartal3!J98</f>
        <v>0</v>
      </c>
      <c r="K98" s="18">
        <f>E98+Quartal3!K98</f>
        <v>0</v>
      </c>
      <c r="L98" s="20">
        <f>F98+Quartal3!L98</f>
        <v>0</v>
      </c>
    </row>
    <row r="99" spans="1:12" ht="15.75" x14ac:dyDescent="0.25">
      <c r="A99" s="31" t="s">
        <v>118</v>
      </c>
      <c r="B99" s="24" t="s">
        <v>230</v>
      </c>
      <c r="C99" s="19">
        <f t="shared" si="1"/>
        <v>0</v>
      </c>
      <c r="D99" s="23">
        <v>0</v>
      </c>
      <c r="E99" s="23">
        <v>0</v>
      </c>
      <c r="F99" s="24">
        <v>0</v>
      </c>
      <c r="G99" s="38"/>
      <c r="H99" s="19" t="str">
        <f>Quartal3!B99</f>
        <v>Bitte auswählen</v>
      </c>
      <c r="I99" s="19">
        <f>C99+Quartal3!I99</f>
        <v>0</v>
      </c>
      <c r="J99" s="17">
        <f>D99+Quartal3!J99</f>
        <v>0</v>
      </c>
      <c r="K99" s="17">
        <f>E99+Quartal3!K99</f>
        <v>0</v>
      </c>
      <c r="L99" s="19">
        <f>F99+Quartal3!L99</f>
        <v>0</v>
      </c>
    </row>
    <row r="100" spans="1:12" ht="15.75" x14ac:dyDescent="0.25">
      <c r="A100" s="30" t="s">
        <v>119</v>
      </c>
      <c r="B100" s="26" t="s">
        <v>230</v>
      </c>
      <c r="C100" s="20">
        <f t="shared" si="1"/>
        <v>0</v>
      </c>
      <c r="D100" s="25">
        <v>0</v>
      </c>
      <c r="E100" s="25">
        <v>0</v>
      </c>
      <c r="F100" s="26">
        <v>0</v>
      </c>
      <c r="G100" s="37"/>
      <c r="H100" s="27" t="str">
        <f>Quartal3!B100</f>
        <v>Bitte auswählen</v>
      </c>
      <c r="I100" s="20">
        <f>C100+Quartal3!I100</f>
        <v>0</v>
      </c>
      <c r="J100" s="18">
        <f>D100+Quartal3!J100</f>
        <v>0</v>
      </c>
      <c r="K100" s="18">
        <f>E100+Quartal3!K100</f>
        <v>0</v>
      </c>
      <c r="L100" s="20">
        <f>F100+Quartal3!L100</f>
        <v>0</v>
      </c>
    </row>
    <row r="101" spans="1:12" ht="15.75" x14ac:dyDescent="0.25">
      <c r="A101" s="31" t="s">
        <v>120</v>
      </c>
      <c r="B101" s="24" t="s">
        <v>230</v>
      </c>
      <c r="C101" s="19">
        <f t="shared" si="1"/>
        <v>0</v>
      </c>
      <c r="D101" s="23">
        <v>0</v>
      </c>
      <c r="E101" s="23">
        <v>0</v>
      </c>
      <c r="F101" s="24">
        <v>0</v>
      </c>
      <c r="G101" s="44"/>
      <c r="H101" s="19" t="str">
        <f>Quartal3!B101</f>
        <v>Bitte auswählen</v>
      </c>
      <c r="I101" s="19">
        <f>C101+Quartal3!I101</f>
        <v>0</v>
      </c>
      <c r="J101" s="17">
        <f>D101+Quartal3!J101</f>
        <v>0</v>
      </c>
      <c r="K101" s="17">
        <f>E101+Quartal3!K101</f>
        <v>0</v>
      </c>
      <c r="L101" s="19">
        <f>F101+Quartal3!L101</f>
        <v>0</v>
      </c>
    </row>
    <row r="102" spans="1:12" ht="15.75" x14ac:dyDescent="0.25">
      <c r="A102" s="30" t="s">
        <v>121</v>
      </c>
      <c r="B102" s="26" t="s">
        <v>230</v>
      </c>
      <c r="C102" s="20">
        <f t="shared" si="1"/>
        <v>0</v>
      </c>
      <c r="D102" s="25">
        <v>0</v>
      </c>
      <c r="E102" s="25">
        <v>0</v>
      </c>
      <c r="F102" s="26">
        <v>0</v>
      </c>
      <c r="G102" s="37"/>
      <c r="H102" s="27" t="str">
        <f>Quartal3!B102</f>
        <v>Bitte auswählen</v>
      </c>
      <c r="I102" s="20">
        <f>C102+Quartal3!I102</f>
        <v>0</v>
      </c>
      <c r="J102" s="18">
        <f>D102+Quartal3!J102</f>
        <v>0</v>
      </c>
      <c r="K102" s="18">
        <f>E102+Quartal3!K102</f>
        <v>0</v>
      </c>
      <c r="L102" s="20">
        <f>F102+Quartal3!L102</f>
        <v>0</v>
      </c>
    </row>
    <row r="103" spans="1:12" ht="15.75" x14ac:dyDescent="0.25">
      <c r="A103" s="31" t="s">
        <v>122</v>
      </c>
      <c r="B103" s="24" t="s">
        <v>230</v>
      </c>
      <c r="C103" s="19">
        <f t="shared" si="1"/>
        <v>0</v>
      </c>
      <c r="D103" s="23">
        <v>0</v>
      </c>
      <c r="E103" s="23">
        <v>0</v>
      </c>
      <c r="F103" s="24">
        <v>0</v>
      </c>
      <c r="G103" s="38"/>
      <c r="H103" s="19" t="str">
        <f>Quartal3!B103</f>
        <v>Bitte auswählen</v>
      </c>
      <c r="I103" s="19">
        <f>C103+Quartal3!I103</f>
        <v>0</v>
      </c>
      <c r="J103" s="17">
        <f>D103+Quartal3!J103</f>
        <v>0</v>
      </c>
      <c r="K103" s="17">
        <f>E103+Quartal3!K103</f>
        <v>0</v>
      </c>
      <c r="L103" s="19">
        <f>F103+Quartal3!L103</f>
        <v>0</v>
      </c>
    </row>
    <row r="104" spans="1:12" ht="15.75" x14ac:dyDescent="0.25">
      <c r="A104" s="30" t="s">
        <v>123</v>
      </c>
      <c r="B104" s="26" t="s">
        <v>230</v>
      </c>
      <c r="C104" s="20">
        <f t="shared" si="1"/>
        <v>0</v>
      </c>
      <c r="D104" s="25">
        <v>0</v>
      </c>
      <c r="E104" s="25">
        <v>0</v>
      </c>
      <c r="F104" s="26">
        <v>0</v>
      </c>
      <c r="G104" s="37"/>
      <c r="H104" s="27" t="str">
        <f>Quartal3!B104</f>
        <v>Bitte auswählen</v>
      </c>
      <c r="I104" s="20">
        <f>C104+Quartal3!I104</f>
        <v>0</v>
      </c>
      <c r="J104" s="18">
        <f>D104+Quartal3!J104</f>
        <v>0</v>
      </c>
      <c r="K104" s="18">
        <f>E104+Quartal3!K104</f>
        <v>0</v>
      </c>
      <c r="L104" s="20">
        <f>F104+Quartal3!L104</f>
        <v>0</v>
      </c>
    </row>
    <row r="105" spans="1:12" ht="15.75" x14ac:dyDescent="0.25">
      <c r="A105" s="31" t="s">
        <v>124</v>
      </c>
      <c r="B105" s="24" t="s">
        <v>230</v>
      </c>
      <c r="C105" s="19">
        <f t="shared" si="1"/>
        <v>0</v>
      </c>
      <c r="D105" s="23">
        <v>0</v>
      </c>
      <c r="E105" s="23">
        <v>0</v>
      </c>
      <c r="F105" s="24">
        <v>0</v>
      </c>
      <c r="G105" s="44"/>
      <c r="H105" s="19" t="str">
        <f>Quartal3!B105</f>
        <v>Bitte auswählen</v>
      </c>
      <c r="I105" s="19">
        <f>C105+Quartal3!I105</f>
        <v>0</v>
      </c>
      <c r="J105" s="17">
        <f>D105+Quartal3!J105</f>
        <v>0</v>
      </c>
      <c r="K105" s="17">
        <f>E105+Quartal3!K105</f>
        <v>0</v>
      </c>
      <c r="L105" s="19">
        <f>F105+Quartal3!L105</f>
        <v>0</v>
      </c>
    </row>
    <row r="106" spans="1:12" ht="15.75" x14ac:dyDescent="0.25">
      <c r="A106" s="30" t="s">
        <v>125</v>
      </c>
      <c r="B106" s="26" t="s">
        <v>230</v>
      </c>
      <c r="C106" s="20">
        <f t="shared" si="1"/>
        <v>0</v>
      </c>
      <c r="D106" s="25">
        <v>0</v>
      </c>
      <c r="E106" s="25">
        <v>0</v>
      </c>
      <c r="F106" s="26">
        <v>0</v>
      </c>
      <c r="G106" s="37"/>
      <c r="H106" s="27" t="str">
        <f>Quartal3!B106</f>
        <v>Bitte auswählen</v>
      </c>
      <c r="I106" s="20">
        <f>C106+Quartal3!I106</f>
        <v>0</v>
      </c>
      <c r="J106" s="18">
        <f>D106+Quartal3!J106</f>
        <v>0</v>
      </c>
      <c r="K106" s="18">
        <f>E106+Quartal3!K106</f>
        <v>0</v>
      </c>
      <c r="L106" s="20">
        <f>F106+Quartal3!L106</f>
        <v>0</v>
      </c>
    </row>
    <row r="107" spans="1:12" ht="15.75" x14ac:dyDescent="0.25">
      <c r="A107" s="31" t="s">
        <v>126</v>
      </c>
      <c r="B107" s="24" t="s">
        <v>230</v>
      </c>
      <c r="C107" s="19">
        <f t="shared" si="1"/>
        <v>0</v>
      </c>
      <c r="D107" s="23">
        <v>0</v>
      </c>
      <c r="E107" s="23">
        <v>0</v>
      </c>
      <c r="F107" s="24">
        <v>0</v>
      </c>
      <c r="G107" s="38"/>
      <c r="H107" s="19" t="str">
        <f>Quartal3!B107</f>
        <v>Bitte auswählen</v>
      </c>
      <c r="I107" s="19">
        <f>C107+Quartal3!I107</f>
        <v>0</v>
      </c>
      <c r="J107" s="17">
        <f>D107+Quartal3!J107</f>
        <v>0</v>
      </c>
      <c r="K107" s="17">
        <f>E107+Quartal3!K107</f>
        <v>0</v>
      </c>
      <c r="L107" s="19">
        <f>F107+Quartal3!L107</f>
        <v>0</v>
      </c>
    </row>
    <row r="108" spans="1:12" ht="15.75" x14ac:dyDescent="0.25">
      <c r="A108" s="30" t="s">
        <v>127</v>
      </c>
      <c r="B108" s="26" t="s">
        <v>230</v>
      </c>
      <c r="C108" s="20">
        <f t="shared" si="1"/>
        <v>0</v>
      </c>
      <c r="D108" s="25">
        <v>0</v>
      </c>
      <c r="E108" s="25">
        <v>0</v>
      </c>
      <c r="F108" s="26">
        <v>0</v>
      </c>
      <c r="G108" s="37"/>
      <c r="H108" s="27" t="str">
        <f>Quartal3!B108</f>
        <v>Bitte auswählen</v>
      </c>
      <c r="I108" s="20">
        <f>C108+Quartal3!I108</f>
        <v>0</v>
      </c>
      <c r="J108" s="18">
        <f>D108+Quartal3!J108</f>
        <v>0</v>
      </c>
      <c r="K108" s="18">
        <f>E108+Quartal3!K108</f>
        <v>0</v>
      </c>
      <c r="L108" s="20">
        <f>F108+Quartal3!L108</f>
        <v>0</v>
      </c>
    </row>
    <row r="109" spans="1:12" ht="15.75" x14ac:dyDescent="0.25">
      <c r="A109" s="31" t="s">
        <v>128</v>
      </c>
      <c r="B109" s="24" t="s">
        <v>230</v>
      </c>
      <c r="C109" s="19">
        <f t="shared" si="1"/>
        <v>0</v>
      </c>
      <c r="D109" s="23">
        <v>0</v>
      </c>
      <c r="E109" s="23">
        <v>0</v>
      </c>
      <c r="F109" s="24">
        <v>0</v>
      </c>
      <c r="G109" s="44"/>
      <c r="H109" s="19" t="str">
        <f>Quartal3!B109</f>
        <v>Bitte auswählen</v>
      </c>
      <c r="I109" s="19">
        <f>C109+Quartal3!I109</f>
        <v>0</v>
      </c>
      <c r="J109" s="17">
        <f>D109+Quartal3!J109</f>
        <v>0</v>
      </c>
      <c r="K109" s="17">
        <f>E109+Quartal3!K109</f>
        <v>0</v>
      </c>
      <c r="L109" s="19">
        <f>F109+Quartal3!L109</f>
        <v>0</v>
      </c>
    </row>
    <row r="110" spans="1:12" ht="15.75" x14ac:dyDescent="0.25">
      <c r="A110" s="30" t="s">
        <v>129</v>
      </c>
      <c r="B110" s="26" t="s">
        <v>230</v>
      </c>
      <c r="C110" s="20">
        <f t="shared" si="1"/>
        <v>0</v>
      </c>
      <c r="D110" s="25">
        <v>0</v>
      </c>
      <c r="E110" s="25">
        <v>0</v>
      </c>
      <c r="F110" s="26">
        <v>0</v>
      </c>
      <c r="G110" s="37"/>
      <c r="H110" s="27" t="str">
        <f>Quartal3!B110</f>
        <v>Bitte auswählen</v>
      </c>
      <c r="I110" s="20">
        <f>C110+Quartal3!I110</f>
        <v>0</v>
      </c>
      <c r="J110" s="18">
        <f>D110+Quartal3!J110</f>
        <v>0</v>
      </c>
      <c r="K110" s="18">
        <f>E110+Quartal3!K110</f>
        <v>0</v>
      </c>
      <c r="L110" s="20">
        <f>F110+Quartal3!L110</f>
        <v>0</v>
      </c>
    </row>
    <row r="111" spans="1:12" ht="15.75" x14ac:dyDescent="0.25">
      <c r="A111" s="31" t="s">
        <v>130</v>
      </c>
      <c r="B111" s="24" t="s">
        <v>230</v>
      </c>
      <c r="C111" s="19">
        <f t="shared" si="1"/>
        <v>0</v>
      </c>
      <c r="D111" s="23">
        <v>0</v>
      </c>
      <c r="E111" s="23">
        <v>0</v>
      </c>
      <c r="F111" s="24">
        <v>0</v>
      </c>
      <c r="G111" s="38"/>
      <c r="H111" s="19" t="str">
        <f>Quartal3!B111</f>
        <v>Bitte auswählen</v>
      </c>
      <c r="I111" s="19">
        <f>C111+Quartal3!I111</f>
        <v>0</v>
      </c>
      <c r="J111" s="17">
        <f>D111+Quartal3!J111</f>
        <v>0</v>
      </c>
      <c r="K111" s="17">
        <f>E111+Quartal3!K111</f>
        <v>0</v>
      </c>
      <c r="L111" s="19">
        <f>F111+Quartal3!L111</f>
        <v>0</v>
      </c>
    </row>
    <row r="112" spans="1:12" ht="15.75" x14ac:dyDescent="0.25">
      <c r="A112" s="30" t="s">
        <v>131</v>
      </c>
      <c r="B112" s="26" t="s">
        <v>230</v>
      </c>
      <c r="C112" s="20">
        <f t="shared" si="1"/>
        <v>0</v>
      </c>
      <c r="D112" s="25">
        <v>0</v>
      </c>
      <c r="E112" s="25">
        <v>0</v>
      </c>
      <c r="F112" s="26">
        <v>0</v>
      </c>
      <c r="G112" s="37"/>
      <c r="H112" s="27" t="str">
        <f>Quartal3!B112</f>
        <v>Bitte auswählen</v>
      </c>
      <c r="I112" s="20">
        <f>C112+Quartal3!I112</f>
        <v>0</v>
      </c>
      <c r="J112" s="18">
        <f>D112+Quartal3!J112</f>
        <v>0</v>
      </c>
      <c r="K112" s="18">
        <f>E112+Quartal3!K112</f>
        <v>0</v>
      </c>
      <c r="L112" s="20">
        <f>F112+Quartal3!L112</f>
        <v>0</v>
      </c>
    </row>
    <row r="113" spans="1:12" ht="15.75" x14ac:dyDescent="0.25">
      <c r="A113" s="31" t="s">
        <v>132</v>
      </c>
      <c r="B113" s="24" t="s">
        <v>230</v>
      </c>
      <c r="C113" s="19">
        <f t="shared" si="1"/>
        <v>0</v>
      </c>
      <c r="D113" s="23">
        <v>0</v>
      </c>
      <c r="E113" s="23">
        <v>0</v>
      </c>
      <c r="F113" s="24">
        <v>0</v>
      </c>
      <c r="G113" s="44"/>
      <c r="H113" s="19" t="str">
        <f>Quartal3!B113</f>
        <v>Bitte auswählen</v>
      </c>
      <c r="I113" s="19">
        <f>C113+Quartal3!I113</f>
        <v>0</v>
      </c>
      <c r="J113" s="17">
        <f>D113+Quartal3!J113</f>
        <v>0</v>
      </c>
      <c r="K113" s="17">
        <f>E113+Quartal3!K113</f>
        <v>0</v>
      </c>
      <c r="L113" s="19">
        <f>F113+Quartal3!L113</f>
        <v>0</v>
      </c>
    </row>
    <row r="114" spans="1:12" ht="15.75" x14ac:dyDescent="0.25">
      <c r="A114" s="30" t="s">
        <v>133</v>
      </c>
      <c r="B114" s="26" t="s">
        <v>230</v>
      </c>
      <c r="C114" s="20">
        <f t="shared" si="1"/>
        <v>0</v>
      </c>
      <c r="D114" s="25">
        <v>0</v>
      </c>
      <c r="E114" s="25">
        <v>0</v>
      </c>
      <c r="F114" s="26">
        <v>0</v>
      </c>
      <c r="G114" s="37"/>
      <c r="H114" s="27" t="str">
        <f>Quartal3!B114</f>
        <v>Bitte auswählen</v>
      </c>
      <c r="I114" s="20">
        <f>C114+Quartal3!I114</f>
        <v>0</v>
      </c>
      <c r="J114" s="18">
        <f>D114+Quartal3!J114</f>
        <v>0</v>
      </c>
      <c r="K114" s="18">
        <f>E114+Quartal3!K114</f>
        <v>0</v>
      </c>
      <c r="L114" s="20">
        <f>F114+Quartal3!L114</f>
        <v>0</v>
      </c>
    </row>
    <row r="115" spans="1:12" ht="15.75" x14ac:dyDescent="0.25">
      <c r="A115" s="31" t="s">
        <v>134</v>
      </c>
      <c r="B115" s="24" t="s">
        <v>230</v>
      </c>
      <c r="C115" s="19">
        <f t="shared" si="1"/>
        <v>0</v>
      </c>
      <c r="D115" s="23">
        <v>0</v>
      </c>
      <c r="E115" s="23">
        <v>0</v>
      </c>
      <c r="F115" s="24">
        <v>0</v>
      </c>
      <c r="G115" s="38"/>
      <c r="H115" s="19" t="str">
        <f>Quartal3!B115</f>
        <v>Bitte auswählen</v>
      </c>
      <c r="I115" s="19">
        <f>C115+Quartal3!I115</f>
        <v>0</v>
      </c>
      <c r="J115" s="17">
        <f>D115+Quartal3!J115</f>
        <v>0</v>
      </c>
      <c r="K115" s="17">
        <f>E115+Quartal3!K115</f>
        <v>0</v>
      </c>
      <c r="L115" s="19">
        <f>F115+Quartal3!L115</f>
        <v>0</v>
      </c>
    </row>
    <row r="116" spans="1:12" ht="15.75" x14ac:dyDescent="0.25">
      <c r="A116" s="30" t="s">
        <v>135</v>
      </c>
      <c r="B116" s="26" t="s">
        <v>230</v>
      </c>
      <c r="C116" s="20">
        <f t="shared" si="1"/>
        <v>0</v>
      </c>
      <c r="D116" s="25">
        <v>0</v>
      </c>
      <c r="E116" s="25">
        <v>0</v>
      </c>
      <c r="F116" s="26">
        <v>0</v>
      </c>
      <c r="G116" s="37"/>
      <c r="H116" s="27" t="str">
        <f>Quartal3!B116</f>
        <v>Bitte auswählen</v>
      </c>
      <c r="I116" s="20">
        <f>C116+Quartal3!I116</f>
        <v>0</v>
      </c>
      <c r="J116" s="18">
        <f>D116+Quartal3!J116</f>
        <v>0</v>
      </c>
      <c r="K116" s="18">
        <f>E116+Quartal3!K116</f>
        <v>0</v>
      </c>
      <c r="L116" s="20">
        <f>F116+Quartal3!L116</f>
        <v>0</v>
      </c>
    </row>
    <row r="117" spans="1:12" ht="15.75" x14ac:dyDescent="0.25">
      <c r="A117" s="31" t="s">
        <v>136</v>
      </c>
      <c r="B117" s="24" t="s">
        <v>230</v>
      </c>
      <c r="C117" s="19">
        <f t="shared" si="1"/>
        <v>0</v>
      </c>
      <c r="D117" s="23">
        <v>0</v>
      </c>
      <c r="E117" s="23">
        <v>0</v>
      </c>
      <c r="F117" s="24">
        <v>0</v>
      </c>
      <c r="G117" s="44"/>
      <c r="H117" s="19" t="str">
        <f>Quartal3!B117</f>
        <v>Bitte auswählen</v>
      </c>
      <c r="I117" s="19">
        <f>C117+Quartal3!I117</f>
        <v>0</v>
      </c>
      <c r="J117" s="17">
        <f>D117+Quartal3!J117</f>
        <v>0</v>
      </c>
      <c r="K117" s="17">
        <f>E117+Quartal3!K117</f>
        <v>0</v>
      </c>
      <c r="L117" s="19">
        <f>F117+Quartal3!L117</f>
        <v>0</v>
      </c>
    </row>
    <row r="118" spans="1:12" ht="15.75" x14ac:dyDescent="0.25">
      <c r="A118" s="30" t="s">
        <v>137</v>
      </c>
      <c r="B118" s="26" t="s">
        <v>230</v>
      </c>
      <c r="C118" s="20">
        <f t="shared" si="1"/>
        <v>0</v>
      </c>
      <c r="D118" s="25">
        <v>0</v>
      </c>
      <c r="E118" s="25">
        <v>0</v>
      </c>
      <c r="F118" s="26">
        <v>0</v>
      </c>
      <c r="G118" s="37"/>
      <c r="H118" s="27" t="str">
        <f>Quartal3!B118</f>
        <v>Bitte auswählen</v>
      </c>
      <c r="I118" s="20">
        <f>C118+Quartal3!I118</f>
        <v>0</v>
      </c>
      <c r="J118" s="18">
        <f>D118+Quartal3!J118</f>
        <v>0</v>
      </c>
      <c r="K118" s="18">
        <f>E118+Quartal3!K118</f>
        <v>0</v>
      </c>
      <c r="L118" s="20">
        <f>F118+Quartal3!L118</f>
        <v>0</v>
      </c>
    </row>
    <row r="119" spans="1:12" ht="15.75" x14ac:dyDescent="0.25">
      <c r="A119" s="31" t="s">
        <v>138</v>
      </c>
      <c r="B119" s="24" t="s">
        <v>230</v>
      </c>
      <c r="C119" s="19">
        <f t="shared" si="1"/>
        <v>0</v>
      </c>
      <c r="D119" s="23">
        <v>0</v>
      </c>
      <c r="E119" s="23">
        <v>0</v>
      </c>
      <c r="F119" s="24">
        <v>0</v>
      </c>
      <c r="G119" s="38"/>
      <c r="H119" s="19" t="str">
        <f>Quartal3!B119</f>
        <v>Bitte auswählen</v>
      </c>
      <c r="I119" s="19">
        <f>C119+Quartal3!I119</f>
        <v>0</v>
      </c>
      <c r="J119" s="17">
        <f>D119+Quartal3!J119</f>
        <v>0</v>
      </c>
      <c r="K119" s="17">
        <f>E119+Quartal3!K119</f>
        <v>0</v>
      </c>
      <c r="L119" s="19">
        <f>F119+Quartal3!L119</f>
        <v>0</v>
      </c>
    </row>
    <row r="120" spans="1:12" ht="15.75" x14ac:dyDescent="0.25">
      <c r="A120" s="30" t="s">
        <v>139</v>
      </c>
      <c r="B120" s="26" t="s">
        <v>230</v>
      </c>
      <c r="C120" s="20">
        <f t="shared" si="1"/>
        <v>0</v>
      </c>
      <c r="D120" s="25">
        <v>0</v>
      </c>
      <c r="E120" s="25">
        <v>0</v>
      </c>
      <c r="F120" s="26">
        <v>0</v>
      </c>
      <c r="G120" s="37"/>
      <c r="H120" s="27" t="str">
        <f>Quartal3!B120</f>
        <v>Bitte auswählen</v>
      </c>
      <c r="I120" s="20">
        <f>C120+Quartal3!I120</f>
        <v>0</v>
      </c>
      <c r="J120" s="18">
        <f>D120+Quartal3!J120</f>
        <v>0</v>
      </c>
      <c r="K120" s="18">
        <f>E120+Quartal3!K120</f>
        <v>0</v>
      </c>
      <c r="L120" s="20">
        <f>F120+Quartal3!L120</f>
        <v>0</v>
      </c>
    </row>
    <row r="121" spans="1:12" ht="15.75" x14ac:dyDescent="0.25">
      <c r="A121" s="31" t="s">
        <v>140</v>
      </c>
      <c r="B121" s="24" t="s">
        <v>230</v>
      </c>
      <c r="C121" s="19">
        <f t="shared" si="1"/>
        <v>0</v>
      </c>
      <c r="D121" s="23">
        <v>0</v>
      </c>
      <c r="E121" s="23">
        <v>0</v>
      </c>
      <c r="F121" s="24">
        <v>0</v>
      </c>
      <c r="G121" s="44"/>
      <c r="H121" s="19" t="str">
        <f>Quartal3!B121</f>
        <v>Bitte auswählen</v>
      </c>
      <c r="I121" s="19">
        <f>C121+Quartal3!I121</f>
        <v>0</v>
      </c>
      <c r="J121" s="17">
        <f>D121+Quartal3!J121</f>
        <v>0</v>
      </c>
      <c r="K121" s="17">
        <f>E121+Quartal3!K121</f>
        <v>0</v>
      </c>
      <c r="L121" s="19">
        <f>F121+Quartal3!L121</f>
        <v>0</v>
      </c>
    </row>
    <row r="122" spans="1:12" ht="15.75" x14ac:dyDescent="0.25">
      <c r="A122" s="30" t="s">
        <v>141</v>
      </c>
      <c r="B122" s="26" t="s">
        <v>230</v>
      </c>
      <c r="C122" s="20">
        <f t="shared" si="1"/>
        <v>0</v>
      </c>
      <c r="D122" s="25">
        <v>0</v>
      </c>
      <c r="E122" s="25">
        <v>0</v>
      </c>
      <c r="F122" s="26">
        <v>0</v>
      </c>
      <c r="G122" s="37"/>
      <c r="H122" s="27" t="str">
        <f>Quartal3!B122</f>
        <v>Bitte auswählen</v>
      </c>
      <c r="I122" s="20">
        <f>C122+Quartal3!I122</f>
        <v>0</v>
      </c>
      <c r="J122" s="18">
        <f>D122+Quartal3!J122</f>
        <v>0</v>
      </c>
      <c r="K122" s="18">
        <f>E122+Quartal3!K122</f>
        <v>0</v>
      </c>
      <c r="L122" s="20">
        <f>F122+Quartal3!L122</f>
        <v>0</v>
      </c>
    </row>
    <row r="123" spans="1:12" ht="15.75" x14ac:dyDescent="0.25">
      <c r="A123" s="31" t="s">
        <v>142</v>
      </c>
      <c r="B123" s="24" t="s">
        <v>230</v>
      </c>
      <c r="C123" s="19">
        <f t="shared" si="1"/>
        <v>0</v>
      </c>
      <c r="D123" s="23">
        <v>0</v>
      </c>
      <c r="E123" s="23">
        <v>0</v>
      </c>
      <c r="F123" s="24">
        <v>0</v>
      </c>
      <c r="G123" s="38"/>
      <c r="H123" s="19" t="str">
        <f>Quartal3!B123</f>
        <v>Bitte auswählen</v>
      </c>
      <c r="I123" s="19">
        <f>C123+Quartal3!I123</f>
        <v>0</v>
      </c>
      <c r="J123" s="17">
        <f>D123+Quartal3!J123</f>
        <v>0</v>
      </c>
      <c r="K123" s="17">
        <f>E123+Quartal3!K123</f>
        <v>0</v>
      </c>
      <c r="L123" s="19">
        <f>F123+Quartal3!L123</f>
        <v>0</v>
      </c>
    </row>
    <row r="124" spans="1:12" ht="15.75" x14ac:dyDescent="0.25">
      <c r="A124" s="30" t="s">
        <v>143</v>
      </c>
      <c r="B124" s="26" t="s">
        <v>230</v>
      </c>
      <c r="C124" s="20">
        <f t="shared" si="1"/>
        <v>0</v>
      </c>
      <c r="D124" s="25">
        <v>0</v>
      </c>
      <c r="E124" s="25">
        <v>0</v>
      </c>
      <c r="F124" s="26">
        <v>0</v>
      </c>
      <c r="G124" s="37"/>
      <c r="H124" s="27" t="str">
        <f>Quartal3!B124</f>
        <v>Bitte auswählen</v>
      </c>
      <c r="I124" s="20">
        <f>C124+Quartal3!I124</f>
        <v>0</v>
      </c>
      <c r="J124" s="18">
        <f>D124+Quartal3!J124</f>
        <v>0</v>
      </c>
      <c r="K124" s="18">
        <f>E124+Quartal3!K124</f>
        <v>0</v>
      </c>
      <c r="L124" s="20">
        <f>F124+Quartal3!L124</f>
        <v>0</v>
      </c>
    </row>
    <row r="125" spans="1:12" ht="15.75" x14ac:dyDescent="0.25">
      <c r="A125" s="31" t="s">
        <v>144</v>
      </c>
      <c r="B125" s="24" t="s">
        <v>230</v>
      </c>
      <c r="C125" s="19">
        <f t="shared" si="1"/>
        <v>0</v>
      </c>
      <c r="D125" s="23">
        <v>0</v>
      </c>
      <c r="E125" s="23">
        <v>0</v>
      </c>
      <c r="F125" s="24">
        <v>0</v>
      </c>
      <c r="G125" s="44"/>
      <c r="H125" s="19" t="str">
        <f>Quartal3!B125</f>
        <v>Bitte auswählen</v>
      </c>
      <c r="I125" s="19">
        <f>C125+Quartal3!I125</f>
        <v>0</v>
      </c>
      <c r="J125" s="17">
        <f>D125+Quartal3!J125</f>
        <v>0</v>
      </c>
      <c r="K125" s="17">
        <f>E125+Quartal3!K125</f>
        <v>0</v>
      </c>
      <c r="L125" s="19">
        <f>F125+Quartal3!L125</f>
        <v>0</v>
      </c>
    </row>
    <row r="126" spans="1:12" ht="15.75" x14ac:dyDescent="0.25">
      <c r="A126" s="30" t="s">
        <v>145</v>
      </c>
      <c r="B126" s="26" t="s">
        <v>230</v>
      </c>
      <c r="C126" s="20">
        <f t="shared" si="1"/>
        <v>0</v>
      </c>
      <c r="D126" s="25">
        <v>0</v>
      </c>
      <c r="E126" s="25">
        <v>0</v>
      </c>
      <c r="F126" s="26">
        <v>0</v>
      </c>
      <c r="G126" s="37"/>
      <c r="H126" s="27" t="str">
        <f>Quartal3!B126</f>
        <v>Bitte auswählen</v>
      </c>
      <c r="I126" s="20">
        <f>C126+Quartal3!I126</f>
        <v>0</v>
      </c>
      <c r="J126" s="18">
        <f>D126+Quartal3!J126</f>
        <v>0</v>
      </c>
      <c r="K126" s="18">
        <f>E126+Quartal3!K126</f>
        <v>0</v>
      </c>
      <c r="L126" s="20">
        <f>F126+Quartal3!L126</f>
        <v>0</v>
      </c>
    </row>
    <row r="127" spans="1:12" ht="15.75" x14ac:dyDescent="0.25">
      <c r="A127" s="31" t="s">
        <v>146</v>
      </c>
      <c r="B127" s="24" t="s">
        <v>230</v>
      </c>
      <c r="C127" s="19">
        <f t="shared" si="1"/>
        <v>0</v>
      </c>
      <c r="D127" s="23">
        <v>0</v>
      </c>
      <c r="E127" s="23">
        <v>0</v>
      </c>
      <c r="F127" s="24">
        <v>0</v>
      </c>
      <c r="G127" s="38"/>
      <c r="H127" s="19" t="str">
        <f>Quartal3!B127</f>
        <v>Bitte auswählen</v>
      </c>
      <c r="I127" s="19">
        <f>C127+Quartal3!I127</f>
        <v>0</v>
      </c>
      <c r="J127" s="17">
        <f>D127+Quartal3!J127</f>
        <v>0</v>
      </c>
      <c r="K127" s="17">
        <f>E127+Quartal3!K127</f>
        <v>0</v>
      </c>
      <c r="L127" s="19">
        <f>F127+Quartal3!L127</f>
        <v>0</v>
      </c>
    </row>
    <row r="128" spans="1:12" ht="15.75" x14ac:dyDescent="0.25">
      <c r="A128" s="30" t="s">
        <v>147</v>
      </c>
      <c r="B128" s="26" t="s">
        <v>230</v>
      </c>
      <c r="C128" s="20">
        <f t="shared" si="1"/>
        <v>0</v>
      </c>
      <c r="D128" s="25">
        <v>0</v>
      </c>
      <c r="E128" s="25">
        <v>0</v>
      </c>
      <c r="F128" s="26">
        <v>0</v>
      </c>
      <c r="G128" s="37"/>
      <c r="H128" s="27" t="str">
        <f>Quartal3!B128</f>
        <v>Bitte auswählen</v>
      </c>
      <c r="I128" s="20">
        <f>C128+Quartal3!I128</f>
        <v>0</v>
      </c>
      <c r="J128" s="18">
        <f>D128+Quartal3!J128</f>
        <v>0</v>
      </c>
      <c r="K128" s="18">
        <f>E128+Quartal3!K128</f>
        <v>0</v>
      </c>
      <c r="L128" s="20">
        <f>F128+Quartal3!L128</f>
        <v>0</v>
      </c>
    </row>
    <row r="129" spans="1:12" ht="15.75" x14ac:dyDescent="0.25">
      <c r="A129" s="31" t="s">
        <v>148</v>
      </c>
      <c r="B129" s="24" t="s">
        <v>230</v>
      </c>
      <c r="C129" s="19">
        <f t="shared" si="1"/>
        <v>0</v>
      </c>
      <c r="D129" s="23">
        <v>0</v>
      </c>
      <c r="E129" s="23">
        <v>0</v>
      </c>
      <c r="F129" s="24">
        <v>0</v>
      </c>
      <c r="G129" s="44"/>
      <c r="H129" s="19" t="str">
        <f>Quartal3!B129</f>
        <v>Bitte auswählen</v>
      </c>
      <c r="I129" s="19">
        <f>C129+Quartal3!I129</f>
        <v>0</v>
      </c>
      <c r="J129" s="17">
        <f>D129+Quartal3!J129</f>
        <v>0</v>
      </c>
      <c r="K129" s="17">
        <f>E129+Quartal3!K129</f>
        <v>0</v>
      </c>
      <c r="L129" s="19">
        <f>F129+Quartal3!L129</f>
        <v>0</v>
      </c>
    </row>
    <row r="130" spans="1:12" ht="15.75" x14ac:dyDescent="0.25">
      <c r="A130" s="30" t="s">
        <v>149</v>
      </c>
      <c r="B130" s="26" t="s">
        <v>230</v>
      </c>
      <c r="C130" s="20">
        <f t="shared" si="1"/>
        <v>0</v>
      </c>
      <c r="D130" s="25">
        <v>0</v>
      </c>
      <c r="E130" s="25">
        <v>0</v>
      </c>
      <c r="F130" s="26">
        <v>0</v>
      </c>
      <c r="G130" s="37"/>
      <c r="H130" s="27" t="str">
        <f>Quartal3!B130</f>
        <v>Bitte auswählen</v>
      </c>
      <c r="I130" s="20">
        <f>C130+Quartal3!I130</f>
        <v>0</v>
      </c>
      <c r="J130" s="18">
        <f>D130+Quartal3!J130</f>
        <v>0</v>
      </c>
      <c r="K130" s="18">
        <f>E130+Quartal3!K130</f>
        <v>0</v>
      </c>
      <c r="L130" s="20">
        <f>F130+Quartal3!L130</f>
        <v>0</v>
      </c>
    </row>
    <row r="131" spans="1:12" ht="15.75" x14ac:dyDescent="0.25">
      <c r="A131" s="31" t="s">
        <v>150</v>
      </c>
      <c r="B131" s="24" t="s">
        <v>230</v>
      </c>
      <c r="C131" s="19">
        <f t="shared" si="1"/>
        <v>0</v>
      </c>
      <c r="D131" s="23">
        <v>0</v>
      </c>
      <c r="E131" s="23">
        <v>0</v>
      </c>
      <c r="F131" s="24">
        <v>0</v>
      </c>
      <c r="G131" s="38"/>
      <c r="H131" s="19" t="str">
        <f>Quartal3!B131</f>
        <v>Bitte auswählen</v>
      </c>
      <c r="I131" s="19">
        <f>C131+Quartal3!I131</f>
        <v>0</v>
      </c>
      <c r="J131" s="17">
        <f>D131+Quartal3!J131</f>
        <v>0</v>
      </c>
      <c r="K131" s="17">
        <f>E131+Quartal3!K131</f>
        <v>0</v>
      </c>
      <c r="L131" s="19">
        <f>F131+Quartal3!L131</f>
        <v>0</v>
      </c>
    </row>
    <row r="132" spans="1:12" ht="15.75" x14ac:dyDescent="0.25">
      <c r="A132" s="30" t="s">
        <v>151</v>
      </c>
      <c r="B132" s="26" t="s">
        <v>230</v>
      </c>
      <c r="C132" s="20">
        <f t="shared" si="1"/>
        <v>0</v>
      </c>
      <c r="D132" s="25">
        <v>0</v>
      </c>
      <c r="E132" s="25">
        <v>0</v>
      </c>
      <c r="F132" s="26">
        <v>0</v>
      </c>
      <c r="G132" s="37"/>
      <c r="H132" s="27" t="str">
        <f>Quartal3!B132</f>
        <v>Bitte auswählen</v>
      </c>
      <c r="I132" s="20">
        <f>C132+Quartal3!I132</f>
        <v>0</v>
      </c>
      <c r="J132" s="18">
        <f>D132+Quartal3!J132</f>
        <v>0</v>
      </c>
      <c r="K132" s="18">
        <f>E132+Quartal3!K132</f>
        <v>0</v>
      </c>
      <c r="L132" s="20">
        <f>F132+Quartal3!L132</f>
        <v>0</v>
      </c>
    </row>
    <row r="133" spans="1:12" ht="15.75" x14ac:dyDescent="0.25">
      <c r="A133" s="31" t="s">
        <v>152</v>
      </c>
      <c r="B133" s="24" t="s">
        <v>230</v>
      </c>
      <c r="C133" s="19">
        <f t="shared" si="1"/>
        <v>0</v>
      </c>
      <c r="D133" s="23">
        <v>0</v>
      </c>
      <c r="E133" s="23">
        <v>0</v>
      </c>
      <c r="F133" s="24">
        <v>0</v>
      </c>
      <c r="G133" s="44"/>
      <c r="H133" s="19" t="str">
        <f>Quartal3!B133</f>
        <v>Bitte auswählen</v>
      </c>
      <c r="I133" s="19">
        <f>C133+Quartal3!I133</f>
        <v>0</v>
      </c>
      <c r="J133" s="17">
        <f>D133+Quartal3!J133</f>
        <v>0</v>
      </c>
      <c r="K133" s="17">
        <f>E133+Quartal3!K133</f>
        <v>0</v>
      </c>
      <c r="L133" s="19">
        <f>F133+Quartal3!L133</f>
        <v>0</v>
      </c>
    </row>
    <row r="134" spans="1:12" ht="15.75" x14ac:dyDescent="0.25">
      <c r="A134" s="30" t="s">
        <v>153</v>
      </c>
      <c r="B134" s="26" t="s">
        <v>230</v>
      </c>
      <c r="C134" s="20">
        <f t="shared" si="1"/>
        <v>0</v>
      </c>
      <c r="D134" s="25">
        <v>0</v>
      </c>
      <c r="E134" s="25">
        <v>0</v>
      </c>
      <c r="F134" s="26">
        <v>0</v>
      </c>
      <c r="G134" s="37"/>
      <c r="H134" s="27" t="str">
        <f>Quartal3!B134</f>
        <v>Bitte auswählen</v>
      </c>
      <c r="I134" s="20">
        <f>C134+Quartal3!I134</f>
        <v>0</v>
      </c>
      <c r="J134" s="18">
        <f>D134+Quartal3!J134</f>
        <v>0</v>
      </c>
      <c r="K134" s="18">
        <f>E134+Quartal3!K134</f>
        <v>0</v>
      </c>
      <c r="L134" s="20">
        <f>F134+Quartal3!L134</f>
        <v>0</v>
      </c>
    </row>
    <row r="135" spans="1:12" ht="15.75" x14ac:dyDescent="0.25">
      <c r="A135" s="31" t="s">
        <v>154</v>
      </c>
      <c r="B135" s="24" t="s">
        <v>230</v>
      </c>
      <c r="C135" s="19">
        <f t="shared" si="1"/>
        <v>0</v>
      </c>
      <c r="D135" s="23">
        <v>0</v>
      </c>
      <c r="E135" s="23">
        <v>0</v>
      </c>
      <c r="F135" s="24">
        <v>0</v>
      </c>
      <c r="G135" s="38"/>
      <c r="H135" s="19" t="str">
        <f>Quartal3!B135</f>
        <v>Bitte auswählen</v>
      </c>
      <c r="I135" s="19">
        <f>C135+Quartal3!I135</f>
        <v>0</v>
      </c>
      <c r="J135" s="17">
        <f>D135+Quartal3!J135</f>
        <v>0</v>
      </c>
      <c r="K135" s="17">
        <f>E135+Quartal3!K135</f>
        <v>0</v>
      </c>
      <c r="L135" s="19">
        <f>F135+Quartal3!L135</f>
        <v>0</v>
      </c>
    </row>
    <row r="136" spans="1:12" ht="15.75" x14ac:dyDescent="0.25">
      <c r="A136" s="30" t="s">
        <v>155</v>
      </c>
      <c r="B136" s="26" t="s">
        <v>230</v>
      </c>
      <c r="C136" s="20">
        <f t="shared" si="1"/>
        <v>0</v>
      </c>
      <c r="D136" s="25">
        <v>0</v>
      </c>
      <c r="E136" s="25">
        <v>0</v>
      </c>
      <c r="F136" s="26">
        <v>0</v>
      </c>
      <c r="G136" s="37"/>
      <c r="H136" s="27" t="str">
        <f>Quartal3!B136</f>
        <v>Bitte auswählen</v>
      </c>
      <c r="I136" s="20">
        <f>C136+Quartal3!I136</f>
        <v>0</v>
      </c>
      <c r="J136" s="18">
        <f>D136+Quartal3!J136</f>
        <v>0</v>
      </c>
      <c r="K136" s="18">
        <f>E136+Quartal3!K136</f>
        <v>0</v>
      </c>
      <c r="L136" s="20">
        <f>F136+Quartal3!L136</f>
        <v>0</v>
      </c>
    </row>
    <row r="137" spans="1:12" ht="15.75" x14ac:dyDescent="0.25">
      <c r="A137" s="31" t="s">
        <v>156</v>
      </c>
      <c r="B137" s="24" t="s">
        <v>230</v>
      </c>
      <c r="C137" s="19">
        <f t="shared" ref="C137:C200" si="2">IF(B137="Funding abgeschlossen",1,0)</f>
        <v>0</v>
      </c>
      <c r="D137" s="23">
        <v>0</v>
      </c>
      <c r="E137" s="23">
        <v>0</v>
      </c>
      <c r="F137" s="24">
        <v>0</v>
      </c>
      <c r="G137" s="44"/>
      <c r="H137" s="19" t="str">
        <f>Quartal3!B137</f>
        <v>Bitte auswählen</v>
      </c>
      <c r="I137" s="19">
        <f>C137+Quartal3!I137</f>
        <v>0</v>
      </c>
      <c r="J137" s="17">
        <f>D137+Quartal3!J137</f>
        <v>0</v>
      </c>
      <c r="K137" s="17">
        <f>E137+Quartal3!K137</f>
        <v>0</v>
      </c>
      <c r="L137" s="19">
        <f>F137+Quartal3!L137</f>
        <v>0</v>
      </c>
    </row>
    <row r="138" spans="1:12" ht="15.75" x14ac:dyDescent="0.25">
      <c r="A138" s="30" t="s">
        <v>157</v>
      </c>
      <c r="B138" s="26" t="s">
        <v>230</v>
      </c>
      <c r="C138" s="20">
        <f t="shared" si="2"/>
        <v>0</v>
      </c>
      <c r="D138" s="25">
        <v>0</v>
      </c>
      <c r="E138" s="25">
        <v>0</v>
      </c>
      <c r="F138" s="26">
        <v>0</v>
      </c>
      <c r="G138" s="37"/>
      <c r="H138" s="27" t="str">
        <f>Quartal3!B138</f>
        <v>Bitte auswählen</v>
      </c>
      <c r="I138" s="20">
        <f>C138+Quartal3!I138</f>
        <v>0</v>
      </c>
      <c r="J138" s="18">
        <f>D138+Quartal3!J138</f>
        <v>0</v>
      </c>
      <c r="K138" s="18">
        <f>E138+Quartal3!K138</f>
        <v>0</v>
      </c>
      <c r="L138" s="20">
        <f>F138+Quartal3!L138</f>
        <v>0</v>
      </c>
    </row>
    <row r="139" spans="1:12" ht="15.75" x14ac:dyDescent="0.25">
      <c r="A139" s="31" t="s">
        <v>158</v>
      </c>
      <c r="B139" s="24" t="s">
        <v>230</v>
      </c>
      <c r="C139" s="19">
        <f t="shared" si="2"/>
        <v>0</v>
      </c>
      <c r="D139" s="23">
        <v>0</v>
      </c>
      <c r="E139" s="23">
        <v>0</v>
      </c>
      <c r="F139" s="24">
        <v>0</v>
      </c>
      <c r="G139" s="38"/>
      <c r="H139" s="19" t="str">
        <f>Quartal3!B139</f>
        <v>Bitte auswählen</v>
      </c>
      <c r="I139" s="19">
        <f>C139+Quartal3!I139</f>
        <v>0</v>
      </c>
      <c r="J139" s="17">
        <f>D139+Quartal3!J139</f>
        <v>0</v>
      </c>
      <c r="K139" s="17">
        <f>E139+Quartal3!K139</f>
        <v>0</v>
      </c>
      <c r="L139" s="19">
        <f>F139+Quartal3!L139</f>
        <v>0</v>
      </c>
    </row>
    <row r="140" spans="1:12" ht="15.75" x14ac:dyDescent="0.25">
      <c r="A140" s="30" t="s">
        <v>159</v>
      </c>
      <c r="B140" s="26" t="s">
        <v>230</v>
      </c>
      <c r="C140" s="20">
        <f t="shared" si="2"/>
        <v>0</v>
      </c>
      <c r="D140" s="25">
        <v>0</v>
      </c>
      <c r="E140" s="25">
        <v>0</v>
      </c>
      <c r="F140" s="26">
        <v>0</v>
      </c>
      <c r="G140" s="37"/>
      <c r="H140" s="27" t="str">
        <f>Quartal3!B140</f>
        <v>Bitte auswählen</v>
      </c>
      <c r="I140" s="20">
        <f>C140+Quartal3!I140</f>
        <v>0</v>
      </c>
      <c r="J140" s="18">
        <f>D140+Quartal3!J140</f>
        <v>0</v>
      </c>
      <c r="K140" s="18">
        <f>E140+Quartal3!K140</f>
        <v>0</v>
      </c>
      <c r="L140" s="20">
        <f>F140+Quartal3!L140</f>
        <v>0</v>
      </c>
    </row>
    <row r="141" spans="1:12" ht="15.75" x14ac:dyDescent="0.25">
      <c r="A141" s="31" t="s">
        <v>160</v>
      </c>
      <c r="B141" s="24" t="s">
        <v>230</v>
      </c>
      <c r="C141" s="19">
        <f t="shared" si="2"/>
        <v>0</v>
      </c>
      <c r="D141" s="23">
        <v>0</v>
      </c>
      <c r="E141" s="23">
        <v>0</v>
      </c>
      <c r="F141" s="24">
        <v>0</v>
      </c>
      <c r="G141" s="44"/>
      <c r="H141" s="19" t="str">
        <f>Quartal3!B141</f>
        <v>Bitte auswählen</v>
      </c>
      <c r="I141" s="19">
        <f>C141+Quartal3!I141</f>
        <v>0</v>
      </c>
      <c r="J141" s="17">
        <f>D141+Quartal3!J141</f>
        <v>0</v>
      </c>
      <c r="K141" s="17">
        <f>E141+Quartal3!K141</f>
        <v>0</v>
      </c>
      <c r="L141" s="19">
        <f>F141+Quartal3!L141</f>
        <v>0</v>
      </c>
    </row>
    <row r="142" spans="1:12" ht="15.75" x14ac:dyDescent="0.25">
      <c r="A142" s="30" t="s">
        <v>161</v>
      </c>
      <c r="B142" s="26" t="s">
        <v>230</v>
      </c>
      <c r="C142" s="20">
        <f t="shared" si="2"/>
        <v>0</v>
      </c>
      <c r="D142" s="25">
        <v>0</v>
      </c>
      <c r="E142" s="25">
        <v>0</v>
      </c>
      <c r="F142" s="26">
        <v>0</v>
      </c>
      <c r="G142" s="37"/>
      <c r="H142" s="27" t="str">
        <f>Quartal3!B142</f>
        <v>Bitte auswählen</v>
      </c>
      <c r="I142" s="20">
        <f>C142+Quartal3!I142</f>
        <v>0</v>
      </c>
      <c r="J142" s="18">
        <f>D142+Quartal3!J142</f>
        <v>0</v>
      </c>
      <c r="K142" s="18">
        <f>E142+Quartal3!K142</f>
        <v>0</v>
      </c>
      <c r="L142" s="20">
        <f>F142+Quartal3!L142</f>
        <v>0</v>
      </c>
    </row>
    <row r="143" spans="1:12" ht="15.75" x14ac:dyDescent="0.25">
      <c r="A143" s="31" t="s">
        <v>162</v>
      </c>
      <c r="B143" s="24" t="s">
        <v>230</v>
      </c>
      <c r="C143" s="19">
        <f t="shared" si="2"/>
        <v>0</v>
      </c>
      <c r="D143" s="23">
        <v>0</v>
      </c>
      <c r="E143" s="23">
        <v>0</v>
      </c>
      <c r="F143" s="24">
        <v>0</v>
      </c>
      <c r="G143" s="38"/>
      <c r="H143" s="19" t="str">
        <f>Quartal3!B143</f>
        <v>Bitte auswählen</v>
      </c>
      <c r="I143" s="19">
        <f>C143+Quartal3!I143</f>
        <v>0</v>
      </c>
      <c r="J143" s="17">
        <f>D143+Quartal3!J143</f>
        <v>0</v>
      </c>
      <c r="K143" s="17">
        <f>E143+Quartal3!K143</f>
        <v>0</v>
      </c>
      <c r="L143" s="19">
        <f>F143+Quartal3!L143</f>
        <v>0</v>
      </c>
    </row>
    <row r="144" spans="1:12" ht="15.75" x14ac:dyDescent="0.25">
      <c r="A144" s="30" t="s">
        <v>163</v>
      </c>
      <c r="B144" s="26" t="s">
        <v>230</v>
      </c>
      <c r="C144" s="20">
        <f t="shared" si="2"/>
        <v>0</v>
      </c>
      <c r="D144" s="25">
        <v>0</v>
      </c>
      <c r="E144" s="25">
        <v>0</v>
      </c>
      <c r="F144" s="26">
        <v>0</v>
      </c>
      <c r="G144" s="37"/>
      <c r="H144" s="27" t="str">
        <f>Quartal3!B144</f>
        <v>Bitte auswählen</v>
      </c>
      <c r="I144" s="20">
        <f>C144+Quartal3!I144</f>
        <v>0</v>
      </c>
      <c r="J144" s="18">
        <f>D144+Quartal3!J144</f>
        <v>0</v>
      </c>
      <c r="K144" s="18">
        <f>E144+Quartal3!K144</f>
        <v>0</v>
      </c>
      <c r="L144" s="20">
        <f>F144+Quartal3!L144</f>
        <v>0</v>
      </c>
    </row>
    <row r="145" spans="1:12" ht="15.75" x14ac:dyDescent="0.25">
      <c r="A145" s="31" t="s">
        <v>164</v>
      </c>
      <c r="B145" s="24" t="s">
        <v>230</v>
      </c>
      <c r="C145" s="19">
        <f t="shared" si="2"/>
        <v>0</v>
      </c>
      <c r="D145" s="23">
        <v>0</v>
      </c>
      <c r="E145" s="23">
        <v>0</v>
      </c>
      <c r="F145" s="24">
        <v>0</v>
      </c>
      <c r="G145" s="44"/>
      <c r="H145" s="19" t="str">
        <f>Quartal3!B145</f>
        <v>Bitte auswählen</v>
      </c>
      <c r="I145" s="19">
        <f>C145+Quartal3!I145</f>
        <v>0</v>
      </c>
      <c r="J145" s="17">
        <f>D145+Quartal3!J145</f>
        <v>0</v>
      </c>
      <c r="K145" s="17">
        <f>E145+Quartal3!K145</f>
        <v>0</v>
      </c>
      <c r="L145" s="19">
        <f>F145+Quartal3!L145</f>
        <v>0</v>
      </c>
    </row>
    <row r="146" spans="1:12" ht="15.75" x14ac:dyDescent="0.25">
      <c r="A146" s="30" t="s">
        <v>165</v>
      </c>
      <c r="B146" s="26" t="s">
        <v>230</v>
      </c>
      <c r="C146" s="20">
        <f t="shared" si="2"/>
        <v>0</v>
      </c>
      <c r="D146" s="25">
        <v>0</v>
      </c>
      <c r="E146" s="25">
        <v>0</v>
      </c>
      <c r="F146" s="26">
        <v>0</v>
      </c>
      <c r="G146" s="37"/>
      <c r="H146" s="27" t="str">
        <f>Quartal3!B146</f>
        <v>Bitte auswählen</v>
      </c>
      <c r="I146" s="20">
        <f>C146+Quartal3!I146</f>
        <v>0</v>
      </c>
      <c r="J146" s="18">
        <f>D146+Quartal3!J146</f>
        <v>0</v>
      </c>
      <c r="K146" s="18">
        <f>E146+Quartal3!K146</f>
        <v>0</v>
      </c>
      <c r="L146" s="20">
        <f>F146+Quartal3!L146</f>
        <v>0</v>
      </c>
    </row>
    <row r="147" spans="1:12" ht="15.75" x14ac:dyDescent="0.25">
      <c r="A147" s="31" t="s">
        <v>166</v>
      </c>
      <c r="B147" s="24" t="s">
        <v>230</v>
      </c>
      <c r="C147" s="19">
        <f t="shared" si="2"/>
        <v>0</v>
      </c>
      <c r="D147" s="23">
        <v>0</v>
      </c>
      <c r="E147" s="23">
        <v>0</v>
      </c>
      <c r="F147" s="24">
        <v>0</v>
      </c>
      <c r="G147" s="38"/>
      <c r="H147" s="19" t="str">
        <f>Quartal3!B147</f>
        <v>Bitte auswählen</v>
      </c>
      <c r="I147" s="19">
        <f>C147+Quartal3!I147</f>
        <v>0</v>
      </c>
      <c r="J147" s="17">
        <f>D147+Quartal3!J147</f>
        <v>0</v>
      </c>
      <c r="K147" s="17">
        <f>E147+Quartal3!K147</f>
        <v>0</v>
      </c>
      <c r="L147" s="19">
        <f>F147+Quartal3!L147</f>
        <v>0</v>
      </c>
    </row>
    <row r="148" spans="1:12" ht="15.75" x14ac:dyDescent="0.25">
      <c r="A148" s="30" t="s">
        <v>167</v>
      </c>
      <c r="B148" s="26" t="s">
        <v>230</v>
      </c>
      <c r="C148" s="20">
        <f t="shared" si="2"/>
        <v>0</v>
      </c>
      <c r="D148" s="25">
        <v>0</v>
      </c>
      <c r="E148" s="25">
        <v>0</v>
      </c>
      <c r="F148" s="26">
        <v>0</v>
      </c>
      <c r="G148" s="37"/>
      <c r="H148" s="27" t="str">
        <f>Quartal3!B148</f>
        <v>Bitte auswählen</v>
      </c>
      <c r="I148" s="20">
        <f>C148+Quartal3!I148</f>
        <v>0</v>
      </c>
      <c r="J148" s="18">
        <f>D148+Quartal3!J148</f>
        <v>0</v>
      </c>
      <c r="K148" s="18">
        <f>E148+Quartal3!K148</f>
        <v>0</v>
      </c>
      <c r="L148" s="20">
        <f>F148+Quartal3!L148</f>
        <v>0</v>
      </c>
    </row>
    <row r="149" spans="1:12" ht="15.75" x14ac:dyDescent="0.25">
      <c r="A149" s="31" t="s">
        <v>168</v>
      </c>
      <c r="B149" s="24" t="s">
        <v>230</v>
      </c>
      <c r="C149" s="19">
        <f t="shared" si="2"/>
        <v>0</v>
      </c>
      <c r="D149" s="23">
        <v>0</v>
      </c>
      <c r="E149" s="23">
        <v>0</v>
      </c>
      <c r="F149" s="24">
        <v>0</v>
      </c>
      <c r="G149" s="44"/>
      <c r="H149" s="19" t="str">
        <f>Quartal3!B149</f>
        <v>Bitte auswählen</v>
      </c>
      <c r="I149" s="19">
        <f>C149+Quartal3!I149</f>
        <v>0</v>
      </c>
      <c r="J149" s="17">
        <f>D149+Quartal3!J149</f>
        <v>0</v>
      </c>
      <c r="K149" s="17">
        <f>E149+Quartal3!K149</f>
        <v>0</v>
      </c>
      <c r="L149" s="19">
        <f>F149+Quartal3!L149</f>
        <v>0</v>
      </c>
    </row>
    <row r="150" spans="1:12" ht="15.75" x14ac:dyDescent="0.25">
      <c r="A150" s="30" t="s">
        <v>169</v>
      </c>
      <c r="B150" s="26" t="s">
        <v>230</v>
      </c>
      <c r="C150" s="20">
        <f t="shared" si="2"/>
        <v>0</v>
      </c>
      <c r="D150" s="25">
        <v>0</v>
      </c>
      <c r="E150" s="25">
        <v>0</v>
      </c>
      <c r="F150" s="26">
        <v>0</v>
      </c>
      <c r="G150" s="37"/>
      <c r="H150" s="27" t="str">
        <f>Quartal3!B150</f>
        <v>Bitte auswählen</v>
      </c>
      <c r="I150" s="20">
        <f>C150+Quartal3!I150</f>
        <v>0</v>
      </c>
      <c r="J150" s="18">
        <f>D150+Quartal3!J150</f>
        <v>0</v>
      </c>
      <c r="K150" s="18">
        <f>E150+Quartal3!K150</f>
        <v>0</v>
      </c>
      <c r="L150" s="20">
        <f>F150+Quartal3!L150</f>
        <v>0</v>
      </c>
    </row>
    <row r="151" spans="1:12" ht="15.75" x14ac:dyDescent="0.25">
      <c r="A151" s="31" t="s">
        <v>170</v>
      </c>
      <c r="B151" s="24" t="s">
        <v>230</v>
      </c>
      <c r="C151" s="19">
        <f t="shared" si="2"/>
        <v>0</v>
      </c>
      <c r="D151" s="23">
        <v>0</v>
      </c>
      <c r="E151" s="23">
        <v>0</v>
      </c>
      <c r="F151" s="24">
        <v>0</v>
      </c>
      <c r="G151" s="38"/>
      <c r="H151" s="19" t="str">
        <f>Quartal3!B151</f>
        <v>Bitte auswählen</v>
      </c>
      <c r="I151" s="19">
        <f>C151+Quartal3!I151</f>
        <v>0</v>
      </c>
      <c r="J151" s="17">
        <f>D151+Quartal3!J151</f>
        <v>0</v>
      </c>
      <c r="K151" s="17">
        <f>E151+Quartal3!K151</f>
        <v>0</v>
      </c>
      <c r="L151" s="19">
        <f>F151+Quartal3!L151</f>
        <v>0</v>
      </c>
    </row>
    <row r="152" spans="1:12" ht="15.75" x14ac:dyDescent="0.25">
      <c r="A152" s="30" t="s">
        <v>171</v>
      </c>
      <c r="B152" s="26" t="s">
        <v>230</v>
      </c>
      <c r="C152" s="20">
        <f t="shared" si="2"/>
        <v>0</v>
      </c>
      <c r="D152" s="25">
        <v>0</v>
      </c>
      <c r="E152" s="25">
        <v>0</v>
      </c>
      <c r="F152" s="26">
        <v>0</v>
      </c>
      <c r="G152" s="37"/>
      <c r="H152" s="27" t="str">
        <f>Quartal3!B152</f>
        <v>Bitte auswählen</v>
      </c>
      <c r="I152" s="20">
        <f>C152+Quartal3!I152</f>
        <v>0</v>
      </c>
      <c r="J152" s="18">
        <f>D152+Quartal3!J152</f>
        <v>0</v>
      </c>
      <c r="K152" s="18">
        <f>E152+Quartal3!K152</f>
        <v>0</v>
      </c>
      <c r="L152" s="20">
        <f>F152+Quartal3!L152</f>
        <v>0</v>
      </c>
    </row>
    <row r="153" spans="1:12" ht="15.75" x14ac:dyDescent="0.25">
      <c r="A153" s="31" t="s">
        <v>172</v>
      </c>
      <c r="B153" s="24" t="s">
        <v>230</v>
      </c>
      <c r="C153" s="19">
        <f t="shared" si="2"/>
        <v>0</v>
      </c>
      <c r="D153" s="23">
        <v>0</v>
      </c>
      <c r="E153" s="23">
        <v>0</v>
      </c>
      <c r="F153" s="24">
        <v>0</v>
      </c>
      <c r="G153" s="44"/>
      <c r="H153" s="19" t="str">
        <f>Quartal3!B153</f>
        <v>Bitte auswählen</v>
      </c>
      <c r="I153" s="19">
        <f>C153+Quartal3!I153</f>
        <v>0</v>
      </c>
      <c r="J153" s="17">
        <f>D153+Quartal3!J153</f>
        <v>0</v>
      </c>
      <c r="K153" s="17">
        <f>E153+Quartal3!K153</f>
        <v>0</v>
      </c>
      <c r="L153" s="19">
        <f>F153+Quartal3!L153</f>
        <v>0</v>
      </c>
    </row>
    <row r="154" spans="1:12" ht="15.75" x14ac:dyDescent="0.25">
      <c r="A154" s="30" t="s">
        <v>173</v>
      </c>
      <c r="B154" s="26" t="s">
        <v>230</v>
      </c>
      <c r="C154" s="20">
        <f t="shared" si="2"/>
        <v>0</v>
      </c>
      <c r="D154" s="25">
        <v>0</v>
      </c>
      <c r="E154" s="25">
        <v>0</v>
      </c>
      <c r="F154" s="26">
        <v>0</v>
      </c>
      <c r="G154" s="37"/>
      <c r="H154" s="27" t="str">
        <f>Quartal3!B154</f>
        <v>Bitte auswählen</v>
      </c>
      <c r="I154" s="20">
        <f>C154+Quartal3!I154</f>
        <v>0</v>
      </c>
      <c r="J154" s="18">
        <f>D154+Quartal3!J154</f>
        <v>0</v>
      </c>
      <c r="K154" s="18">
        <f>E154+Quartal3!K154</f>
        <v>0</v>
      </c>
      <c r="L154" s="20">
        <f>F154+Quartal3!L154</f>
        <v>0</v>
      </c>
    </row>
    <row r="155" spans="1:12" ht="15.75" x14ac:dyDescent="0.25">
      <c r="A155" s="31" t="s">
        <v>174</v>
      </c>
      <c r="B155" s="24" t="s">
        <v>230</v>
      </c>
      <c r="C155" s="19">
        <f t="shared" si="2"/>
        <v>0</v>
      </c>
      <c r="D155" s="23">
        <v>0</v>
      </c>
      <c r="E155" s="23">
        <v>0</v>
      </c>
      <c r="F155" s="24">
        <v>0</v>
      </c>
      <c r="G155" s="38"/>
      <c r="H155" s="19" t="str">
        <f>Quartal3!B155</f>
        <v>Bitte auswählen</v>
      </c>
      <c r="I155" s="19">
        <f>C155+Quartal3!I155</f>
        <v>0</v>
      </c>
      <c r="J155" s="17">
        <f>D155+Quartal3!J155</f>
        <v>0</v>
      </c>
      <c r="K155" s="17">
        <f>E155+Quartal3!K155</f>
        <v>0</v>
      </c>
      <c r="L155" s="19">
        <f>F155+Quartal3!L155</f>
        <v>0</v>
      </c>
    </row>
    <row r="156" spans="1:12" ht="15.75" x14ac:dyDescent="0.25">
      <c r="A156" s="30" t="s">
        <v>175</v>
      </c>
      <c r="B156" s="26" t="s">
        <v>230</v>
      </c>
      <c r="C156" s="20">
        <f t="shared" si="2"/>
        <v>0</v>
      </c>
      <c r="D156" s="25">
        <v>0</v>
      </c>
      <c r="E156" s="25">
        <v>0</v>
      </c>
      <c r="F156" s="26">
        <v>0</v>
      </c>
      <c r="G156" s="37"/>
      <c r="H156" s="27" t="str">
        <f>Quartal3!B156</f>
        <v>Bitte auswählen</v>
      </c>
      <c r="I156" s="20">
        <f>C156+Quartal3!I156</f>
        <v>0</v>
      </c>
      <c r="J156" s="18">
        <f>D156+Quartal3!J156</f>
        <v>0</v>
      </c>
      <c r="K156" s="18">
        <f>E156+Quartal3!K156</f>
        <v>0</v>
      </c>
      <c r="L156" s="20">
        <f>F156+Quartal3!L156</f>
        <v>0</v>
      </c>
    </row>
    <row r="157" spans="1:12" ht="15.75" x14ac:dyDescent="0.25">
      <c r="A157" s="31" t="s">
        <v>176</v>
      </c>
      <c r="B157" s="24" t="s">
        <v>230</v>
      </c>
      <c r="C157" s="19">
        <f t="shared" si="2"/>
        <v>0</v>
      </c>
      <c r="D157" s="23">
        <v>0</v>
      </c>
      <c r="E157" s="23">
        <v>0</v>
      </c>
      <c r="F157" s="24">
        <v>0</v>
      </c>
      <c r="G157" s="44"/>
      <c r="H157" s="19" t="str">
        <f>Quartal3!B157</f>
        <v>Bitte auswählen</v>
      </c>
      <c r="I157" s="19">
        <f>C157+Quartal3!I157</f>
        <v>0</v>
      </c>
      <c r="J157" s="17">
        <f>D157+Quartal3!J157</f>
        <v>0</v>
      </c>
      <c r="K157" s="17">
        <f>E157+Quartal3!K157</f>
        <v>0</v>
      </c>
      <c r="L157" s="19">
        <f>F157+Quartal3!L157</f>
        <v>0</v>
      </c>
    </row>
    <row r="158" spans="1:12" ht="15.75" x14ac:dyDescent="0.25">
      <c r="A158" s="30" t="s">
        <v>177</v>
      </c>
      <c r="B158" s="26" t="s">
        <v>230</v>
      </c>
      <c r="C158" s="20">
        <f t="shared" si="2"/>
        <v>0</v>
      </c>
      <c r="D158" s="25">
        <v>0</v>
      </c>
      <c r="E158" s="25">
        <v>0</v>
      </c>
      <c r="F158" s="26">
        <v>0</v>
      </c>
      <c r="G158" s="37"/>
      <c r="H158" s="27" t="str">
        <f>Quartal3!B158</f>
        <v>Bitte auswählen</v>
      </c>
      <c r="I158" s="20">
        <f>C158+Quartal3!I158</f>
        <v>0</v>
      </c>
      <c r="J158" s="18">
        <f>D158+Quartal3!J158</f>
        <v>0</v>
      </c>
      <c r="K158" s="18">
        <f>E158+Quartal3!K158</f>
        <v>0</v>
      </c>
      <c r="L158" s="20">
        <f>F158+Quartal3!L158</f>
        <v>0</v>
      </c>
    </row>
    <row r="159" spans="1:12" ht="15.75" x14ac:dyDescent="0.25">
      <c r="A159" s="31" t="s">
        <v>178</v>
      </c>
      <c r="B159" s="24" t="s">
        <v>230</v>
      </c>
      <c r="C159" s="19">
        <f t="shared" si="2"/>
        <v>0</v>
      </c>
      <c r="D159" s="23">
        <v>0</v>
      </c>
      <c r="E159" s="23">
        <v>0</v>
      </c>
      <c r="F159" s="24">
        <v>0</v>
      </c>
      <c r="G159" s="38"/>
      <c r="H159" s="19" t="str">
        <f>Quartal3!B159</f>
        <v>Bitte auswählen</v>
      </c>
      <c r="I159" s="19">
        <f>C159+Quartal3!I159</f>
        <v>0</v>
      </c>
      <c r="J159" s="17">
        <f>D159+Quartal3!J159</f>
        <v>0</v>
      </c>
      <c r="K159" s="17">
        <f>E159+Quartal3!K159</f>
        <v>0</v>
      </c>
      <c r="L159" s="19">
        <f>F159+Quartal3!L159</f>
        <v>0</v>
      </c>
    </row>
    <row r="160" spans="1:12" ht="15.75" x14ac:dyDescent="0.25">
      <c r="A160" s="30" t="s">
        <v>179</v>
      </c>
      <c r="B160" s="26" t="s">
        <v>230</v>
      </c>
      <c r="C160" s="20">
        <f t="shared" si="2"/>
        <v>0</v>
      </c>
      <c r="D160" s="25">
        <v>0</v>
      </c>
      <c r="E160" s="25">
        <v>0</v>
      </c>
      <c r="F160" s="26">
        <v>0</v>
      </c>
      <c r="G160" s="37"/>
      <c r="H160" s="27" t="str">
        <f>Quartal3!B160</f>
        <v>Bitte auswählen</v>
      </c>
      <c r="I160" s="20">
        <f>C160+Quartal3!I160</f>
        <v>0</v>
      </c>
      <c r="J160" s="18">
        <f>D160+Quartal3!J160</f>
        <v>0</v>
      </c>
      <c r="K160" s="18">
        <f>E160+Quartal3!K160</f>
        <v>0</v>
      </c>
      <c r="L160" s="20">
        <f>F160+Quartal3!L160</f>
        <v>0</v>
      </c>
    </row>
    <row r="161" spans="1:12" ht="15.75" x14ac:dyDescent="0.25">
      <c r="A161" s="31" t="s">
        <v>180</v>
      </c>
      <c r="B161" s="24" t="s">
        <v>230</v>
      </c>
      <c r="C161" s="19">
        <f t="shared" si="2"/>
        <v>0</v>
      </c>
      <c r="D161" s="23">
        <v>0</v>
      </c>
      <c r="E161" s="23">
        <v>0</v>
      </c>
      <c r="F161" s="24">
        <v>0</v>
      </c>
      <c r="G161" s="44"/>
      <c r="H161" s="19" t="str">
        <f>Quartal3!B161</f>
        <v>Bitte auswählen</v>
      </c>
      <c r="I161" s="19">
        <f>C161+Quartal3!I161</f>
        <v>0</v>
      </c>
      <c r="J161" s="17">
        <f>D161+Quartal3!J161</f>
        <v>0</v>
      </c>
      <c r="K161" s="17">
        <f>E161+Quartal3!K161</f>
        <v>0</v>
      </c>
      <c r="L161" s="19">
        <f>F161+Quartal3!L161</f>
        <v>0</v>
      </c>
    </row>
    <row r="162" spans="1:12" ht="15.75" x14ac:dyDescent="0.25">
      <c r="A162" s="30" t="s">
        <v>181</v>
      </c>
      <c r="B162" s="26" t="s">
        <v>230</v>
      </c>
      <c r="C162" s="20">
        <f t="shared" si="2"/>
        <v>0</v>
      </c>
      <c r="D162" s="25">
        <v>0</v>
      </c>
      <c r="E162" s="25">
        <v>0</v>
      </c>
      <c r="F162" s="26">
        <v>0</v>
      </c>
      <c r="G162" s="37"/>
      <c r="H162" s="27" t="str">
        <f>Quartal3!B162</f>
        <v>Bitte auswählen</v>
      </c>
      <c r="I162" s="20">
        <f>C162+Quartal3!I162</f>
        <v>0</v>
      </c>
      <c r="J162" s="18">
        <f>D162+Quartal3!J162</f>
        <v>0</v>
      </c>
      <c r="K162" s="18">
        <f>E162+Quartal3!K162</f>
        <v>0</v>
      </c>
      <c r="L162" s="20">
        <f>F162+Quartal3!L162</f>
        <v>0</v>
      </c>
    </row>
    <row r="163" spans="1:12" ht="15.75" x14ac:dyDescent="0.25">
      <c r="A163" s="31" t="s">
        <v>182</v>
      </c>
      <c r="B163" s="24" t="s">
        <v>230</v>
      </c>
      <c r="C163" s="19">
        <f t="shared" si="2"/>
        <v>0</v>
      </c>
      <c r="D163" s="23">
        <v>0</v>
      </c>
      <c r="E163" s="23">
        <v>0</v>
      </c>
      <c r="F163" s="24">
        <v>0</v>
      </c>
      <c r="G163" s="38"/>
      <c r="H163" s="19" t="str">
        <f>Quartal3!B163</f>
        <v>Bitte auswählen</v>
      </c>
      <c r="I163" s="19">
        <f>C163+Quartal3!I163</f>
        <v>0</v>
      </c>
      <c r="J163" s="17">
        <f>D163+Quartal3!J163</f>
        <v>0</v>
      </c>
      <c r="K163" s="17">
        <f>E163+Quartal3!K163</f>
        <v>0</v>
      </c>
      <c r="L163" s="19">
        <f>F163+Quartal3!L163</f>
        <v>0</v>
      </c>
    </row>
    <row r="164" spans="1:12" ht="15.75" x14ac:dyDescent="0.25">
      <c r="A164" s="30" t="s">
        <v>183</v>
      </c>
      <c r="B164" s="26" t="s">
        <v>230</v>
      </c>
      <c r="C164" s="20">
        <f t="shared" si="2"/>
        <v>0</v>
      </c>
      <c r="D164" s="25">
        <v>0</v>
      </c>
      <c r="E164" s="25">
        <v>0</v>
      </c>
      <c r="F164" s="26">
        <v>0</v>
      </c>
      <c r="G164" s="37"/>
      <c r="H164" s="27" t="str">
        <f>Quartal3!B164</f>
        <v>Bitte auswählen</v>
      </c>
      <c r="I164" s="20">
        <f>C164+Quartal3!I164</f>
        <v>0</v>
      </c>
      <c r="J164" s="18">
        <f>D164+Quartal3!J164</f>
        <v>0</v>
      </c>
      <c r="K164" s="18">
        <f>E164+Quartal3!K164</f>
        <v>0</v>
      </c>
      <c r="L164" s="20">
        <f>F164+Quartal3!L164</f>
        <v>0</v>
      </c>
    </row>
    <row r="165" spans="1:12" ht="15.75" x14ac:dyDescent="0.25">
      <c r="A165" s="31" t="s">
        <v>184</v>
      </c>
      <c r="B165" s="24" t="s">
        <v>230</v>
      </c>
      <c r="C165" s="19">
        <f t="shared" si="2"/>
        <v>0</v>
      </c>
      <c r="D165" s="23">
        <v>0</v>
      </c>
      <c r="E165" s="23">
        <v>0</v>
      </c>
      <c r="F165" s="24">
        <v>0</v>
      </c>
      <c r="G165" s="44"/>
      <c r="H165" s="19" t="str">
        <f>Quartal3!B165</f>
        <v>Bitte auswählen</v>
      </c>
      <c r="I165" s="19">
        <f>C165+Quartal3!I165</f>
        <v>0</v>
      </c>
      <c r="J165" s="17">
        <f>D165+Quartal3!J165</f>
        <v>0</v>
      </c>
      <c r="K165" s="17">
        <f>E165+Quartal3!K165</f>
        <v>0</v>
      </c>
      <c r="L165" s="19">
        <f>F165+Quartal3!L165</f>
        <v>0</v>
      </c>
    </row>
    <row r="166" spans="1:12" ht="15.75" x14ac:dyDescent="0.25">
      <c r="A166" s="30" t="s">
        <v>185</v>
      </c>
      <c r="B166" s="26" t="s">
        <v>230</v>
      </c>
      <c r="C166" s="20">
        <f t="shared" si="2"/>
        <v>0</v>
      </c>
      <c r="D166" s="25">
        <v>0</v>
      </c>
      <c r="E166" s="25">
        <v>0</v>
      </c>
      <c r="F166" s="26">
        <v>0</v>
      </c>
      <c r="G166" s="37"/>
      <c r="H166" s="27" t="str">
        <f>Quartal3!B166</f>
        <v>Bitte auswählen</v>
      </c>
      <c r="I166" s="20">
        <f>C166+Quartal3!I166</f>
        <v>0</v>
      </c>
      <c r="J166" s="18">
        <f>D166+Quartal3!J166</f>
        <v>0</v>
      </c>
      <c r="K166" s="18">
        <f>E166+Quartal3!K166</f>
        <v>0</v>
      </c>
      <c r="L166" s="20">
        <f>F166+Quartal3!L166</f>
        <v>0</v>
      </c>
    </row>
    <row r="167" spans="1:12" ht="15.75" x14ac:dyDescent="0.25">
      <c r="A167" s="31" t="s">
        <v>186</v>
      </c>
      <c r="B167" s="24" t="s">
        <v>230</v>
      </c>
      <c r="C167" s="19">
        <f t="shared" si="2"/>
        <v>0</v>
      </c>
      <c r="D167" s="23">
        <v>0</v>
      </c>
      <c r="E167" s="23">
        <v>0</v>
      </c>
      <c r="F167" s="24">
        <v>0</v>
      </c>
      <c r="G167" s="38"/>
      <c r="H167" s="19" t="str">
        <f>Quartal3!B167</f>
        <v>Bitte auswählen</v>
      </c>
      <c r="I167" s="19">
        <f>C167+Quartal3!I167</f>
        <v>0</v>
      </c>
      <c r="J167" s="17">
        <f>D167+Quartal3!J167</f>
        <v>0</v>
      </c>
      <c r="K167" s="17">
        <f>E167+Quartal3!K167</f>
        <v>0</v>
      </c>
      <c r="L167" s="19">
        <f>F167+Quartal3!L167</f>
        <v>0</v>
      </c>
    </row>
    <row r="168" spans="1:12" ht="15.75" x14ac:dyDescent="0.25">
      <c r="A168" s="30" t="s">
        <v>187</v>
      </c>
      <c r="B168" s="26" t="s">
        <v>230</v>
      </c>
      <c r="C168" s="20">
        <f t="shared" si="2"/>
        <v>0</v>
      </c>
      <c r="D168" s="25">
        <v>0</v>
      </c>
      <c r="E168" s="25">
        <v>0</v>
      </c>
      <c r="F168" s="26">
        <v>0</v>
      </c>
      <c r="G168" s="37"/>
      <c r="H168" s="27" t="str">
        <f>Quartal3!B168</f>
        <v>Bitte auswählen</v>
      </c>
      <c r="I168" s="20">
        <f>C168+Quartal3!I168</f>
        <v>0</v>
      </c>
      <c r="J168" s="18">
        <f>D168+Quartal3!J168</f>
        <v>0</v>
      </c>
      <c r="K168" s="18">
        <f>E168+Quartal3!K168</f>
        <v>0</v>
      </c>
      <c r="L168" s="20">
        <f>F168+Quartal3!L168</f>
        <v>0</v>
      </c>
    </row>
    <row r="169" spans="1:12" ht="15.75" x14ac:dyDescent="0.25">
      <c r="A169" s="31" t="s">
        <v>188</v>
      </c>
      <c r="B169" s="24" t="s">
        <v>230</v>
      </c>
      <c r="C169" s="19">
        <f t="shared" si="2"/>
        <v>0</v>
      </c>
      <c r="D169" s="23">
        <v>0</v>
      </c>
      <c r="E169" s="23">
        <v>0</v>
      </c>
      <c r="F169" s="24">
        <v>0</v>
      </c>
      <c r="G169" s="44"/>
      <c r="H169" s="19" t="str">
        <f>Quartal3!B169</f>
        <v>Bitte auswählen</v>
      </c>
      <c r="I169" s="19">
        <f>C169+Quartal3!I169</f>
        <v>0</v>
      </c>
      <c r="J169" s="17">
        <f>D169+Quartal3!J169</f>
        <v>0</v>
      </c>
      <c r="K169" s="17">
        <f>E169+Quartal3!K169</f>
        <v>0</v>
      </c>
      <c r="L169" s="19">
        <f>F169+Quartal3!L169</f>
        <v>0</v>
      </c>
    </row>
    <row r="170" spans="1:12" ht="15.75" x14ac:dyDescent="0.25">
      <c r="A170" s="30" t="s">
        <v>189</v>
      </c>
      <c r="B170" s="26" t="s">
        <v>230</v>
      </c>
      <c r="C170" s="20">
        <f t="shared" si="2"/>
        <v>0</v>
      </c>
      <c r="D170" s="25">
        <v>0</v>
      </c>
      <c r="E170" s="25">
        <v>0</v>
      </c>
      <c r="F170" s="26">
        <v>0</v>
      </c>
      <c r="G170" s="37"/>
      <c r="H170" s="27" t="str">
        <f>Quartal3!B170</f>
        <v>Bitte auswählen</v>
      </c>
      <c r="I170" s="20">
        <f>C170+Quartal3!I170</f>
        <v>0</v>
      </c>
      <c r="J170" s="18">
        <f>D170+Quartal3!J170</f>
        <v>0</v>
      </c>
      <c r="K170" s="18">
        <f>E170+Quartal3!K170</f>
        <v>0</v>
      </c>
      <c r="L170" s="20">
        <f>F170+Quartal3!L170</f>
        <v>0</v>
      </c>
    </row>
    <row r="171" spans="1:12" ht="15.75" x14ac:dyDescent="0.25">
      <c r="A171" s="31" t="s">
        <v>190</v>
      </c>
      <c r="B171" s="24" t="s">
        <v>230</v>
      </c>
      <c r="C171" s="19">
        <f t="shared" si="2"/>
        <v>0</v>
      </c>
      <c r="D171" s="23">
        <v>0</v>
      </c>
      <c r="E171" s="23">
        <v>0</v>
      </c>
      <c r="F171" s="24">
        <v>0</v>
      </c>
      <c r="G171" s="38"/>
      <c r="H171" s="19" t="str">
        <f>Quartal3!B171</f>
        <v>Bitte auswählen</v>
      </c>
      <c r="I171" s="19">
        <f>C171+Quartal3!I171</f>
        <v>0</v>
      </c>
      <c r="J171" s="17">
        <f>D171+Quartal3!J171</f>
        <v>0</v>
      </c>
      <c r="K171" s="17">
        <f>E171+Quartal3!K171</f>
        <v>0</v>
      </c>
      <c r="L171" s="19">
        <f>F171+Quartal3!L171</f>
        <v>0</v>
      </c>
    </row>
    <row r="172" spans="1:12" ht="15.75" x14ac:dyDescent="0.25">
      <c r="A172" s="30" t="s">
        <v>191</v>
      </c>
      <c r="B172" s="26" t="s">
        <v>230</v>
      </c>
      <c r="C172" s="20">
        <f t="shared" si="2"/>
        <v>0</v>
      </c>
      <c r="D172" s="25">
        <v>0</v>
      </c>
      <c r="E172" s="25">
        <v>0</v>
      </c>
      <c r="F172" s="26">
        <v>0</v>
      </c>
      <c r="G172" s="37"/>
      <c r="H172" s="27" t="str">
        <f>Quartal3!B172</f>
        <v>Bitte auswählen</v>
      </c>
      <c r="I172" s="20">
        <f>C172+Quartal3!I172</f>
        <v>0</v>
      </c>
      <c r="J172" s="18">
        <f>D172+Quartal3!J172</f>
        <v>0</v>
      </c>
      <c r="K172" s="18">
        <f>E172+Quartal3!K172</f>
        <v>0</v>
      </c>
      <c r="L172" s="20">
        <f>F172+Quartal3!L172</f>
        <v>0</v>
      </c>
    </row>
    <row r="173" spans="1:12" ht="15.75" x14ac:dyDescent="0.25">
      <c r="A173" s="31" t="s">
        <v>192</v>
      </c>
      <c r="B173" s="24" t="s">
        <v>230</v>
      </c>
      <c r="C173" s="19">
        <f t="shared" si="2"/>
        <v>0</v>
      </c>
      <c r="D173" s="23">
        <v>0</v>
      </c>
      <c r="E173" s="23">
        <v>0</v>
      </c>
      <c r="F173" s="24">
        <v>0</v>
      </c>
      <c r="G173" s="44"/>
      <c r="H173" s="19" t="str">
        <f>Quartal3!B173</f>
        <v>Bitte auswählen</v>
      </c>
      <c r="I173" s="19">
        <f>C173+Quartal3!I173</f>
        <v>0</v>
      </c>
      <c r="J173" s="17">
        <f>D173+Quartal3!J173</f>
        <v>0</v>
      </c>
      <c r="K173" s="17">
        <f>E173+Quartal3!K173</f>
        <v>0</v>
      </c>
      <c r="L173" s="19">
        <f>F173+Quartal3!L173</f>
        <v>0</v>
      </c>
    </row>
    <row r="174" spans="1:12" ht="15.75" x14ac:dyDescent="0.25">
      <c r="A174" s="30" t="s">
        <v>193</v>
      </c>
      <c r="B174" s="26" t="s">
        <v>230</v>
      </c>
      <c r="C174" s="20">
        <f t="shared" si="2"/>
        <v>0</v>
      </c>
      <c r="D174" s="25">
        <v>0</v>
      </c>
      <c r="E174" s="25">
        <v>0</v>
      </c>
      <c r="F174" s="26">
        <v>0</v>
      </c>
      <c r="G174" s="37"/>
      <c r="H174" s="27" t="str">
        <f>Quartal3!B174</f>
        <v>Bitte auswählen</v>
      </c>
      <c r="I174" s="20">
        <f>C174+Quartal3!I174</f>
        <v>0</v>
      </c>
      <c r="J174" s="18">
        <f>D174+Quartal3!J174</f>
        <v>0</v>
      </c>
      <c r="K174" s="18">
        <f>E174+Quartal3!K174</f>
        <v>0</v>
      </c>
      <c r="L174" s="20">
        <f>F174+Quartal3!L174</f>
        <v>0</v>
      </c>
    </row>
    <row r="175" spans="1:12" ht="15.75" x14ac:dyDescent="0.25">
      <c r="A175" s="31" t="s">
        <v>194</v>
      </c>
      <c r="B175" s="24" t="s">
        <v>230</v>
      </c>
      <c r="C175" s="19">
        <f t="shared" si="2"/>
        <v>0</v>
      </c>
      <c r="D175" s="23">
        <v>0</v>
      </c>
      <c r="E175" s="23">
        <v>0</v>
      </c>
      <c r="F175" s="24">
        <v>0</v>
      </c>
      <c r="G175" s="38"/>
      <c r="H175" s="19" t="str">
        <f>Quartal3!B175</f>
        <v>Bitte auswählen</v>
      </c>
      <c r="I175" s="19">
        <f>C175+Quartal3!I175</f>
        <v>0</v>
      </c>
      <c r="J175" s="17">
        <f>D175+Quartal3!J175</f>
        <v>0</v>
      </c>
      <c r="K175" s="17">
        <f>E175+Quartal3!K175</f>
        <v>0</v>
      </c>
      <c r="L175" s="19">
        <f>F175+Quartal3!L175</f>
        <v>0</v>
      </c>
    </row>
    <row r="176" spans="1:12" ht="15.75" x14ac:dyDescent="0.25">
      <c r="A176" s="30" t="s">
        <v>195</v>
      </c>
      <c r="B176" s="26" t="s">
        <v>230</v>
      </c>
      <c r="C176" s="20">
        <f t="shared" si="2"/>
        <v>0</v>
      </c>
      <c r="D176" s="25">
        <v>0</v>
      </c>
      <c r="E176" s="25">
        <v>0</v>
      </c>
      <c r="F176" s="26">
        <v>0</v>
      </c>
      <c r="G176" s="37"/>
      <c r="H176" s="27" t="str">
        <f>Quartal3!B176</f>
        <v>Bitte auswählen</v>
      </c>
      <c r="I176" s="20">
        <f>C176+Quartal3!I176</f>
        <v>0</v>
      </c>
      <c r="J176" s="18">
        <f>D176+Quartal3!J176</f>
        <v>0</v>
      </c>
      <c r="K176" s="18">
        <f>E176+Quartal3!K176</f>
        <v>0</v>
      </c>
      <c r="L176" s="20">
        <f>F176+Quartal3!L176</f>
        <v>0</v>
      </c>
    </row>
    <row r="177" spans="1:12" ht="15.75" x14ac:dyDescent="0.25">
      <c r="A177" s="31" t="s">
        <v>196</v>
      </c>
      <c r="B177" s="24" t="s">
        <v>230</v>
      </c>
      <c r="C177" s="19">
        <f t="shared" si="2"/>
        <v>0</v>
      </c>
      <c r="D177" s="23">
        <v>0</v>
      </c>
      <c r="E177" s="23">
        <v>0</v>
      </c>
      <c r="F177" s="24">
        <v>0</v>
      </c>
      <c r="G177" s="44"/>
      <c r="H177" s="19" t="str">
        <f>Quartal3!B177</f>
        <v>Bitte auswählen</v>
      </c>
      <c r="I177" s="19">
        <f>C177+Quartal3!I177</f>
        <v>0</v>
      </c>
      <c r="J177" s="17">
        <f>D177+Quartal3!J177</f>
        <v>0</v>
      </c>
      <c r="K177" s="17">
        <f>E177+Quartal3!K177</f>
        <v>0</v>
      </c>
      <c r="L177" s="19">
        <f>F177+Quartal3!L177</f>
        <v>0</v>
      </c>
    </row>
    <row r="178" spans="1:12" ht="15.75" x14ac:dyDescent="0.25">
      <c r="A178" s="30" t="s">
        <v>197</v>
      </c>
      <c r="B178" s="26" t="s">
        <v>230</v>
      </c>
      <c r="C178" s="20">
        <f t="shared" si="2"/>
        <v>0</v>
      </c>
      <c r="D178" s="25">
        <v>0</v>
      </c>
      <c r="E178" s="25">
        <v>0</v>
      </c>
      <c r="F178" s="26">
        <v>0</v>
      </c>
      <c r="G178" s="37"/>
      <c r="H178" s="27" t="str">
        <f>Quartal3!B178</f>
        <v>Bitte auswählen</v>
      </c>
      <c r="I178" s="20">
        <f>C178+Quartal3!I178</f>
        <v>0</v>
      </c>
      <c r="J178" s="18">
        <f>D178+Quartal3!J178</f>
        <v>0</v>
      </c>
      <c r="K178" s="18">
        <f>E178+Quartal3!K178</f>
        <v>0</v>
      </c>
      <c r="L178" s="20">
        <f>F178+Quartal3!L178</f>
        <v>0</v>
      </c>
    </row>
    <row r="179" spans="1:12" ht="15.75" x14ac:dyDescent="0.25">
      <c r="A179" s="31" t="s">
        <v>198</v>
      </c>
      <c r="B179" s="24" t="s">
        <v>230</v>
      </c>
      <c r="C179" s="19">
        <f t="shared" si="2"/>
        <v>0</v>
      </c>
      <c r="D179" s="23">
        <v>0</v>
      </c>
      <c r="E179" s="23">
        <v>0</v>
      </c>
      <c r="F179" s="24">
        <v>0</v>
      </c>
      <c r="G179" s="38"/>
      <c r="H179" s="19" t="str">
        <f>Quartal3!B179</f>
        <v>Bitte auswählen</v>
      </c>
      <c r="I179" s="19">
        <f>C179+Quartal3!I179</f>
        <v>0</v>
      </c>
      <c r="J179" s="17">
        <f>D179+Quartal3!J179</f>
        <v>0</v>
      </c>
      <c r="K179" s="17">
        <f>E179+Quartal3!K179</f>
        <v>0</v>
      </c>
      <c r="L179" s="19">
        <f>F179+Quartal3!L179</f>
        <v>0</v>
      </c>
    </row>
    <row r="180" spans="1:12" ht="15.75" x14ac:dyDescent="0.25">
      <c r="A180" s="30" t="s">
        <v>199</v>
      </c>
      <c r="B180" s="26" t="s">
        <v>230</v>
      </c>
      <c r="C180" s="20">
        <f t="shared" si="2"/>
        <v>0</v>
      </c>
      <c r="D180" s="25">
        <v>0</v>
      </c>
      <c r="E180" s="25">
        <v>0</v>
      </c>
      <c r="F180" s="26">
        <v>0</v>
      </c>
      <c r="G180" s="37"/>
      <c r="H180" s="27" t="str">
        <f>Quartal3!B180</f>
        <v>Bitte auswählen</v>
      </c>
      <c r="I180" s="20">
        <f>C180+Quartal3!I180</f>
        <v>0</v>
      </c>
      <c r="J180" s="18">
        <f>D180+Quartal3!J180</f>
        <v>0</v>
      </c>
      <c r="K180" s="18">
        <f>E180+Quartal3!K180</f>
        <v>0</v>
      </c>
      <c r="L180" s="20">
        <f>F180+Quartal3!L180</f>
        <v>0</v>
      </c>
    </row>
    <row r="181" spans="1:12" ht="15.75" x14ac:dyDescent="0.25">
      <c r="A181" s="31" t="s">
        <v>200</v>
      </c>
      <c r="B181" s="24" t="s">
        <v>230</v>
      </c>
      <c r="C181" s="19">
        <f t="shared" si="2"/>
        <v>0</v>
      </c>
      <c r="D181" s="23">
        <v>0</v>
      </c>
      <c r="E181" s="23">
        <v>0</v>
      </c>
      <c r="F181" s="24">
        <v>0</v>
      </c>
      <c r="G181" s="44"/>
      <c r="H181" s="19" t="str">
        <f>Quartal3!B181</f>
        <v>Bitte auswählen</v>
      </c>
      <c r="I181" s="19">
        <f>C181+Quartal3!I181</f>
        <v>0</v>
      </c>
      <c r="J181" s="17">
        <f>D181+Quartal3!J181</f>
        <v>0</v>
      </c>
      <c r="K181" s="17">
        <f>E181+Quartal3!K181</f>
        <v>0</v>
      </c>
      <c r="L181" s="19">
        <f>F181+Quartal3!L181</f>
        <v>0</v>
      </c>
    </row>
    <row r="182" spans="1:12" ht="15.75" x14ac:dyDescent="0.25">
      <c r="A182" s="30" t="s">
        <v>201</v>
      </c>
      <c r="B182" s="26" t="s">
        <v>230</v>
      </c>
      <c r="C182" s="20">
        <f t="shared" si="2"/>
        <v>0</v>
      </c>
      <c r="D182" s="25">
        <v>0</v>
      </c>
      <c r="E182" s="25">
        <v>0</v>
      </c>
      <c r="F182" s="26">
        <v>0</v>
      </c>
      <c r="G182" s="37"/>
      <c r="H182" s="27" t="str">
        <f>Quartal3!B182</f>
        <v>Bitte auswählen</v>
      </c>
      <c r="I182" s="20">
        <f>C182+Quartal3!I182</f>
        <v>0</v>
      </c>
      <c r="J182" s="18">
        <f>D182+Quartal3!J182</f>
        <v>0</v>
      </c>
      <c r="K182" s="18">
        <f>E182+Quartal3!K182</f>
        <v>0</v>
      </c>
      <c r="L182" s="20">
        <f>F182+Quartal3!L182</f>
        <v>0</v>
      </c>
    </row>
    <row r="183" spans="1:12" ht="15.75" x14ac:dyDescent="0.25">
      <c r="A183" s="31" t="s">
        <v>202</v>
      </c>
      <c r="B183" s="24" t="s">
        <v>230</v>
      </c>
      <c r="C183" s="19">
        <f t="shared" si="2"/>
        <v>0</v>
      </c>
      <c r="D183" s="23">
        <v>0</v>
      </c>
      <c r="E183" s="23">
        <v>0</v>
      </c>
      <c r="F183" s="24">
        <v>0</v>
      </c>
      <c r="G183" s="38"/>
      <c r="H183" s="19" t="str">
        <f>Quartal3!B183</f>
        <v>Bitte auswählen</v>
      </c>
      <c r="I183" s="19">
        <f>C183+Quartal3!I183</f>
        <v>0</v>
      </c>
      <c r="J183" s="17">
        <f>D183+Quartal3!J183</f>
        <v>0</v>
      </c>
      <c r="K183" s="17">
        <f>E183+Quartal3!K183</f>
        <v>0</v>
      </c>
      <c r="L183" s="19">
        <f>F183+Quartal3!L183</f>
        <v>0</v>
      </c>
    </row>
    <row r="184" spans="1:12" ht="15.75" x14ac:dyDescent="0.25">
      <c r="A184" s="30" t="s">
        <v>203</v>
      </c>
      <c r="B184" s="26" t="s">
        <v>230</v>
      </c>
      <c r="C184" s="20">
        <f t="shared" si="2"/>
        <v>0</v>
      </c>
      <c r="D184" s="25">
        <v>0</v>
      </c>
      <c r="E184" s="25">
        <v>0</v>
      </c>
      <c r="F184" s="26">
        <v>0</v>
      </c>
      <c r="G184" s="37"/>
      <c r="H184" s="27" t="str">
        <f>Quartal3!B184</f>
        <v>Bitte auswählen</v>
      </c>
      <c r="I184" s="20">
        <f>C184+Quartal3!I184</f>
        <v>0</v>
      </c>
      <c r="J184" s="18">
        <f>D184+Quartal3!J184</f>
        <v>0</v>
      </c>
      <c r="K184" s="18">
        <f>E184+Quartal3!K184</f>
        <v>0</v>
      </c>
      <c r="L184" s="20">
        <f>F184+Quartal3!L184</f>
        <v>0</v>
      </c>
    </row>
    <row r="185" spans="1:12" ht="15.75" x14ac:dyDescent="0.25">
      <c r="A185" s="31" t="s">
        <v>204</v>
      </c>
      <c r="B185" s="24" t="s">
        <v>230</v>
      </c>
      <c r="C185" s="19">
        <f t="shared" si="2"/>
        <v>0</v>
      </c>
      <c r="D185" s="23">
        <v>0</v>
      </c>
      <c r="E185" s="23">
        <v>0</v>
      </c>
      <c r="F185" s="24">
        <v>0</v>
      </c>
      <c r="G185" s="44"/>
      <c r="H185" s="19" t="str">
        <f>Quartal3!B185</f>
        <v>Bitte auswählen</v>
      </c>
      <c r="I185" s="19">
        <f>C185+Quartal3!I185</f>
        <v>0</v>
      </c>
      <c r="J185" s="17">
        <f>D185+Quartal3!J185</f>
        <v>0</v>
      </c>
      <c r="K185" s="17">
        <f>E185+Quartal3!K185</f>
        <v>0</v>
      </c>
      <c r="L185" s="19">
        <f>F185+Quartal3!L185</f>
        <v>0</v>
      </c>
    </row>
    <row r="186" spans="1:12" ht="15.75" x14ac:dyDescent="0.25">
      <c r="A186" s="30" t="s">
        <v>205</v>
      </c>
      <c r="B186" s="26" t="s">
        <v>230</v>
      </c>
      <c r="C186" s="20">
        <f t="shared" si="2"/>
        <v>0</v>
      </c>
      <c r="D186" s="25">
        <v>0</v>
      </c>
      <c r="E186" s="25">
        <v>0</v>
      </c>
      <c r="F186" s="26">
        <v>0</v>
      </c>
      <c r="G186" s="37"/>
      <c r="H186" s="27" t="str">
        <f>Quartal3!B186</f>
        <v>Bitte auswählen</v>
      </c>
      <c r="I186" s="20">
        <f>C186+Quartal3!I186</f>
        <v>0</v>
      </c>
      <c r="J186" s="18">
        <f>D186+Quartal3!J186</f>
        <v>0</v>
      </c>
      <c r="K186" s="18">
        <f>E186+Quartal3!K186</f>
        <v>0</v>
      </c>
      <c r="L186" s="20">
        <f>F186+Quartal3!L186</f>
        <v>0</v>
      </c>
    </row>
    <row r="187" spans="1:12" ht="15.75" x14ac:dyDescent="0.25">
      <c r="A187" s="31" t="s">
        <v>206</v>
      </c>
      <c r="B187" s="24" t="s">
        <v>230</v>
      </c>
      <c r="C187" s="19">
        <f t="shared" si="2"/>
        <v>0</v>
      </c>
      <c r="D187" s="23">
        <v>0</v>
      </c>
      <c r="E187" s="23">
        <v>0</v>
      </c>
      <c r="F187" s="24">
        <v>0</v>
      </c>
      <c r="G187" s="38"/>
      <c r="H187" s="19" t="str">
        <f>Quartal3!B187</f>
        <v>Bitte auswählen</v>
      </c>
      <c r="I187" s="19">
        <f>C187+Quartal3!I187</f>
        <v>0</v>
      </c>
      <c r="J187" s="17">
        <f>D187+Quartal3!J187</f>
        <v>0</v>
      </c>
      <c r="K187" s="17">
        <f>E187+Quartal3!K187</f>
        <v>0</v>
      </c>
      <c r="L187" s="19">
        <f>F187+Quartal3!L187</f>
        <v>0</v>
      </c>
    </row>
    <row r="188" spans="1:12" ht="15.75" x14ac:dyDescent="0.25">
      <c r="A188" s="30" t="s">
        <v>207</v>
      </c>
      <c r="B188" s="26" t="s">
        <v>230</v>
      </c>
      <c r="C188" s="20">
        <f t="shared" si="2"/>
        <v>0</v>
      </c>
      <c r="D188" s="25">
        <v>0</v>
      </c>
      <c r="E188" s="25">
        <v>0</v>
      </c>
      <c r="F188" s="26">
        <v>0</v>
      </c>
      <c r="G188" s="37"/>
      <c r="H188" s="27" t="str">
        <f>Quartal3!B188</f>
        <v>Bitte auswählen</v>
      </c>
      <c r="I188" s="20">
        <f>C188+Quartal3!I188</f>
        <v>0</v>
      </c>
      <c r="J188" s="18">
        <f>D188+Quartal3!J188</f>
        <v>0</v>
      </c>
      <c r="K188" s="18">
        <f>E188+Quartal3!K188</f>
        <v>0</v>
      </c>
      <c r="L188" s="20">
        <f>F188+Quartal3!L188</f>
        <v>0</v>
      </c>
    </row>
    <row r="189" spans="1:12" ht="15.75" x14ac:dyDescent="0.25">
      <c r="A189" s="31" t="s">
        <v>208</v>
      </c>
      <c r="B189" s="24" t="s">
        <v>230</v>
      </c>
      <c r="C189" s="19">
        <f t="shared" si="2"/>
        <v>0</v>
      </c>
      <c r="D189" s="23">
        <v>0</v>
      </c>
      <c r="E189" s="23">
        <v>0</v>
      </c>
      <c r="F189" s="24">
        <v>0</v>
      </c>
      <c r="G189" s="44"/>
      <c r="H189" s="19" t="str">
        <f>Quartal3!B189</f>
        <v>Bitte auswählen</v>
      </c>
      <c r="I189" s="19">
        <f>C189+Quartal3!I189</f>
        <v>0</v>
      </c>
      <c r="J189" s="17">
        <f>D189+Quartal3!J189</f>
        <v>0</v>
      </c>
      <c r="K189" s="17">
        <f>E189+Quartal3!K189</f>
        <v>0</v>
      </c>
      <c r="L189" s="19">
        <f>F189+Quartal3!L189</f>
        <v>0</v>
      </c>
    </row>
    <row r="190" spans="1:12" ht="15.75" x14ac:dyDescent="0.25">
      <c r="A190" s="30" t="s">
        <v>209</v>
      </c>
      <c r="B190" s="26" t="s">
        <v>230</v>
      </c>
      <c r="C190" s="20">
        <f t="shared" si="2"/>
        <v>0</v>
      </c>
      <c r="D190" s="25">
        <v>0</v>
      </c>
      <c r="E190" s="25">
        <v>0</v>
      </c>
      <c r="F190" s="26">
        <v>0</v>
      </c>
      <c r="G190" s="37"/>
      <c r="H190" s="27" t="str">
        <f>Quartal3!B190</f>
        <v>Bitte auswählen</v>
      </c>
      <c r="I190" s="20">
        <f>C190+Quartal3!I190</f>
        <v>0</v>
      </c>
      <c r="J190" s="18">
        <f>D190+Quartal3!J190</f>
        <v>0</v>
      </c>
      <c r="K190" s="18">
        <f>E190+Quartal3!K190</f>
        <v>0</v>
      </c>
      <c r="L190" s="20">
        <f>F190+Quartal3!L190</f>
        <v>0</v>
      </c>
    </row>
    <row r="191" spans="1:12" ht="15.75" x14ac:dyDescent="0.25">
      <c r="A191" s="31" t="s">
        <v>210</v>
      </c>
      <c r="B191" s="24" t="s">
        <v>230</v>
      </c>
      <c r="C191" s="19">
        <f t="shared" si="2"/>
        <v>0</v>
      </c>
      <c r="D191" s="23">
        <v>0</v>
      </c>
      <c r="E191" s="23">
        <v>0</v>
      </c>
      <c r="F191" s="24">
        <v>0</v>
      </c>
      <c r="G191" s="38"/>
      <c r="H191" s="19" t="str">
        <f>Quartal3!B191</f>
        <v>Bitte auswählen</v>
      </c>
      <c r="I191" s="19">
        <f>C191+Quartal3!I191</f>
        <v>0</v>
      </c>
      <c r="J191" s="17">
        <f>D191+Quartal3!J191</f>
        <v>0</v>
      </c>
      <c r="K191" s="17">
        <f>E191+Quartal3!K191</f>
        <v>0</v>
      </c>
      <c r="L191" s="19">
        <f>F191+Quartal3!L191</f>
        <v>0</v>
      </c>
    </row>
    <row r="192" spans="1:12" ht="15.75" x14ac:dyDescent="0.25">
      <c r="A192" s="30" t="s">
        <v>211</v>
      </c>
      <c r="B192" s="26" t="s">
        <v>230</v>
      </c>
      <c r="C192" s="20">
        <f t="shared" si="2"/>
        <v>0</v>
      </c>
      <c r="D192" s="25">
        <v>0</v>
      </c>
      <c r="E192" s="25">
        <v>0</v>
      </c>
      <c r="F192" s="26">
        <v>0</v>
      </c>
      <c r="G192" s="37"/>
      <c r="H192" s="27" t="str">
        <f>Quartal3!B192</f>
        <v>Bitte auswählen</v>
      </c>
      <c r="I192" s="20">
        <f>C192+Quartal3!I192</f>
        <v>0</v>
      </c>
      <c r="J192" s="18">
        <f>D192+Quartal3!J192</f>
        <v>0</v>
      </c>
      <c r="K192" s="18">
        <f>E192+Quartal3!K192</f>
        <v>0</v>
      </c>
      <c r="L192" s="20">
        <f>F192+Quartal3!L192</f>
        <v>0</v>
      </c>
    </row>
    <row r="193" spans="1:12" ht="15.75" x14ac:dyDescent="0.25">
      <c r="A193" s="31" t="s">
        <v>212</v>
      </c>
      <c r="B193" s="24" t="s">
        <v>230</v>
      </c>
      <c r="C193" s="19">
        <f t="shared" si="2"/>
        <v>0</v>
      </c>
      <c r="D193" s="23">
        <v>0</v>
      </c>
      <c r="E193" s="23">
        <v>0</v>
      </c>
      <c r="F193" s="24">
        <v>0</v>
      </c>
      <c r="G193" s="44"/>
      <c r="H193" s="19" t="str">
        <f>Quartal3!B193</f>
        <v>Bitte auswählen</v>
      </c>
      <c r="I193" s="19">
        <f>C193+Quartal3!I193</f>
        <v>0</v>
      </c>
      <c r="J193" s="17">
        <f>D193+Quartal3!J193</f>
        <v>0</v>
      </c>
      <c r="K193" s="17">
        <f>E193+Quartal3!K193</f>
        <v>0</v>
      </c>
      <c r="L193" s="19">
        <f>F193+Quartal3!L193</f>
        <v>0</v>
      </c>
    </row>
    <row r="194" spans="1:12" ht="15.75" x14ac:dyDescent="0.25">
      <c r="A194" s="30" t="s">
        <v>213</v>
      </c>
      <c r="B194" s="26" t="s">
        <v>230</v>
      </c>
      <c r="C194" s="20">
        <f t="shared" si="2"/>
        <v>0</v>
      </c>
      <c r="D194" s="25">
        <v>0</v>
      </c>
      <c r="E194" s="25">
        <v>0</v>
      </c>
      <c r="F194" s="26">
        <v>0</v>
      </c>
      <c r="G194" s="37"/>
      <c r="H194" s="27" t="str">
        <f>Quartal3!B194</f>
        <v>Bitte auswählen</v>
      </c>
      <c r="I194" s="20">
        <f>C194+Quartal3!I194</f>
        <v>0</v>
      </c>
      <c r="J194" s="18">
        <f>D194+Quartal3!J194</f>
        <v>0</v>
      </c>
      <c r="K194" s="18">
        <f>E194+Quartal3!K194</f>
        <v>0</v>
      </c>
      <c r="L194" s="20">
        <f>F194+Quartal3!L194</f>
        <v>0</v>
      </c>
    </row>
    <row r="195" spans="1:12" ht="15.75" x14ac:dyDescent="0.25">
      <c r="A195" s="31" t="s">
        <v>214</v>
      </c>
      <c r="B195" s="24" t="s">
        <v>230</v>
      </c>
      <c r="C195" s="19">
        <f t="shared" si="2"/>
        <v>0</v>
      </c>
      <c r="D195" s="23">
        <v>0</v>
      </c>
      <c r="E195" s="23">
        <v>0</v>
      </c>
      <c r="F195" s="24">
        <v>0</v>
      </c>
      <c r="G195" s="38"/>
      <c r="H195" s="19" t="str">
        <f>Quartal3!B195</f>
        <v>Bitte auswählen</v>
      </c>
      <c r="I195" s="19">
        <f>C195+Quartal3!I195</f>
        <v>0</v>
      </c>
      <c r="J195" s="17">
        <f>D195+Quartal3!J195</f>
        <v>0</v>
      </c>
      <c r="K195" s="17">
        <f>E195+Quartal3!K195</f>
        <v>0</v>
      </c>
      <c r="L195" s="19">
        <f>F195+Quartal3!L195</f>
        <v>0</v>
      </c>
    </row>
    <row r="196" spans="1:12" ht="15.75" x14ac:dyDescent="0.25">
      <c r="A196" s="30" t="s">
        <v>215</v>
      </c>
      <c r="B196" s="26" t="s">
        <v>230</v>
      </c>
      <c r="C196" s="20">
        <f t="shared" si="2"/>
        <v>0</v>
      </c>
      <c r="D196" s="25">
        <v>0</v>
      </c>
      <c r="E196" s="25">
        <v>0</v>
      </c>
      <c r="F196" s="26">
        <v>0</v>
      </c>
      <c r="G196" s="37"/>
      <c r="H196" s="27" t="str">
        <f>Quartal3!B196</f>
        <v>Bitte auswählen</v>
      </c>
      <c r="I196" s="20">
        <f>C196+Quartal3!I196</f>
        <v>0</v>
      </c>
      <c r="J196" s="18">
        <f>D196+Quartal3!J196</f>
        <v>0</v>
      </c>
      <c r="K196" s="18">
        <f>E196+Quartal3!K196</f>
        <v>0</v>
      </c>
      <c r="L196" s="20">
        <f>F196+Quartal3!L196</f>
        <v>0</v>
      </c>
    </row>
    <row r="197" spans="1:12" ht="15.75" x14ac:dyDescent="0.25">
      <c r="A197" s="31" t="s">
        <v>216</v>
      </c>
      <c r="B197" s="24" t="s">
        <v>230</v>
      </c>
      <c r="C197" s="19">
        <f t="shared" si="2"/>
        <v>0</v>
      </c>
      <c r="D197" s="23">
        <v>0</v>
      </c>
      <c r="E197" s="23">
        <v>0</v>
      </c>
      <c r="F197" s="24">
        <v>0</v>
      </c>
      <c r="G197" s="44"/>
      <c r="H197" s="19" t="str">
        <f>Quartal3!B197</f>
        <v>Bitte auswählen</v>
      </c>
      <c r="I197" s="19">
        <f>C197+Quartal3!I197</f>
        <v>0</v>
      </c>
      <c r="J197" s="17">
        <f>D197+Quartal3!J197</f>
        <v>0</v>
      </c>
      <c r="K197" s="17">
        <f>E197+Quartal3!K197</f>
        <v>0</v>
      </c>
      <c r="L197" s="19">
        <f>F197+Quartal3!L197</f>
        <v>0</v>
      </c>
    </row>
    <row r="198" spans="1:12" ht="15.75" x14ac:dyDescent="0.25">
      <c r="A198" s="30" t="s">
        <v>217</v>
      </c>
      <c r="B198" s="26" t="s">
        <v>230</v>
      </c>
      <c r="C198" s="20">
        <f t="shared" si="2"/>
        <v>0</v>
      </c>
      <c r="D198" s="25">
        <v>0</v>
      </c>
      <c r="E198" s="25">
        <v>0</v>
      </c>
      <c r="F198" s="26">
        <v>0</v>
      </c>
      <c r="G198" s="37"/>
      <c r="H198" s="27" t="str">
        <f>Quartal3!B198</f>
        <v>Bitte auswählen</v>
      </c>
      <c r="I198" s="20">
        <f>C198+Quartal3!I198</f>
        <v>0</v>
      </c>
      <c r="J198" s="18">
        <f>D198+Quartal3!J198</f>
        <v>0</v>
      </c>
      <c r="K198" s="18">
        <f>E198+Quartal3!K198</f>
        <v>0</v>
      </c>
      <c r="L198" s="20">
        <f>F198+Quartal3!L198</f>
        <v>0</v>
      </c>
    </row>
    <row r="199" spans="1:12" ht="15.75" x14ac:dyDescent="0.25">
      <c r="A199" s="31" t="s">
        <v>218</v>
      </c>
      <c r="B199" s="24" t="s">
        <v>230</v>
      </c>
      <c r="C199" s="19">
        <f t="shared" si="2"/>
        <v>0</v>
      </c>
      <c r="D199" s="23">
        <v>0</v>
      </c>
      <c r="E199" s="23">
        <v>0</v>
      </c>
      <c r="F199" s="24">
        <v>0</v>
      </c>
      <c r="G199" s="38"/>
      <c r="H199" s="19" t="str">
        <f>Quartal3!B199</f>
        <v>Bitte auswählen</v>
      </c>
      <c r="I199" s="19">
        <f>C199+Quartal3!I199</f>
        <v>0</v>
      </c>
      <c r="J199" s="17">
        <f>D199+Quartal3!J199</f>
        <v>0</v>
      </c>
      <c r="K199" s="17">
        <f>E199+Quartal3!K199</f>
        <v>0</v>
      </c>
      <c r="L199" s="19">
        <f>F199+Quartal3!L199</f>
        <v>0</v>
      </c>
    </row>
    <row r="200" spans="1:12" ht="15.75" x14ac:dyDescent="0.25">
      <c r="A200" s="30" t="s">
        <v>219</v>
      </c>
      <c r="B200" s="26" t="s">
        <v>230</v>
      </c>
      <c r="C200" s="20">
        <f t="shared" si="2"/>
        <v>0</v>
      </c>
      <c r="D200" s="25">
        <v>0</v>
      </c>
      <c r="E200" s="25">
        <v>0</v>
      </c>
      <c r="F200" s="26">
        <v>0</v>
      </c>
      <c r="G200" s="37"/>
      <c r="H200" s="27" t="str">
        <f>Quartal3!B200</f>
        <v>Bitte auswählen</v>
      </c>
      <c r="I200" s="20">
        <f>C200+Quartal3!I200</f>
        <v>0</v>
      </c>
      <c r="J200" s="18">
        <f>D200+Quartal3!J200</f>
        <v>0</v>
      </c>
      <c r="K200" s="18">
        <f>E200+Quartal3!K200</f>
        <v>0</v>
      </c>
      <c r="L200" s="20">
        <f>F200+Quartal3!L200</f>
        <v>0</v>
      </c>
    </row>
    <row r="201" spans="1:12" ht="15.75" x14ac:dyDescent="0.25">
      <c r="A201" s="31" t="s">
        <v>220</v>
      </c>
      <c r="B201" s="24" t="s">
        <v>230</v>
      </c>
      <c r="C201" s="19">
        <f t="shared" ref="C201:C206" si="3">IF(B201="Funding abgeschlossen",1,0)</f>
        <v>0</v>
      </c>
      <c r="D201" s="23">
        <v>0</v>
      </c>
      <c r="E201" s="23">
        <v>0</v>
      </c>
      <c r="F201" s="24">
        <v>0</v>
      </c>
      <c r="G201" s="44"/>
      <c r="H201" s="19" t="str">
        <f>Quartal3!B201</f>
        <v>Bitte auswählen</v>
      </c>
      <c r="I201" s="19">
        <f>C201+Quartal3!I201</f>
        <v>0</v>
      </c>
      <c r="J201" s="17">
        <f>D201+Quartal3!J201</f>
        <v>0</v>
      </c>
      <c r="K201" s="17">
        <f>E201+Quartal3!K201</f>
        <v>0</v>
      </c>
      <c r="L201" s="19">
        <f>F201+Quartal3!L201</f>
        <v>0</v>
      </c>
    </row>
    <row r="202" spans="1:12" ht="15.75" x14ac:dyDescent="0.25">
      <c r="A202" s="30" t="s">
        <v>221</v>
      </c>
      <c r="B202" s="26" t="s">
        <v>230</v>
      </c>
      <c r="C202" s="20">
        <f t="shared" si="3"/>
        <v>0</v>
      </c>
      <c r="D202" s="25">
        <v>0</v>
      </c>
      <c r="E202" s="25">
        <v>0</v>
      </c>
      <c r="F202" s="26">
        <v>0</v>
      </c>
      <c r="G202" s="37"/>
      <c r="H202" s="27" t="str">
        <f>Quartal3!B202</f>
        <v>Bitte auswählen</v>
      </c>
      <c r="I202" s="20">
        <f>C202+Quartal3!I202</f>
        <v>0</v>
      </c>
      <c r="J202" s="18">
        <f>D202+Quartal3!J202</f>
        <v>0</v>
      </c>
      <c r="K202" s="18">
        <f>E202+Quartal3!K202</f>
        <v>0</v>
      </c>
      <c r="L202" s="20">
        <f>F202+Quartal3!L202</f>
        <v>0</v>
      </c>
    </row>
    <row r="203" spans="1:12" ht="15.75" x14ac:dyDescent="0.25">
      <c r="A203" s="31" t="s">
        <v>222</v>
      </c>
      <c r="B203" s="24" t="s">
        <v>230</v>
      </c>
      <c r="C203" s="19">
        <f t="shared" si="3"/>
        <v>0</v>
      </c>
      <c r="D203" s="23">
        <v>0</v>
      </c>
      <c r="E203" s="23">
        <v>0</v>
      </c>
      <c r="F203" s="24">
        <v>0</v>
      </c>
      <c r="G203" s="38"/>
      <c r="H203" s="19" t="str">
        <f>Quartal3!B203</f>
        <v>Bitte auswählen</v>
      </c>
      <c r="I203" s="19">
        <f>C203+Quartal3!I203</f>
        <v>0</v>
      </c>
      <c r="J203" s="17">
        <f>D203+Quartal3!J203</f>
        <v>0</v>
      </c>
      <c r="K203" s="17">
        <f>E203+Quartal3!K203</f>
        <v>0</v>
      </c>
      <c r="L203" s="19">
        <f>F203+Quartal3!L203</f>
        <v>0</v>
      </c>
    </row>
    <row r="204" spans="1:12" ht="15.75" x14ac:dyDescent="0.25">
      <c r="A204" s="30" t="s">
        <v>223</v>
      </c>
      <c r="B204" s="26" t="s">
        <v>230</v>
      </c>
      <c r="C204" s="20">
        <f t="shared" si="3"/>
        <v>0</v>
      </c>
      <c r="D204" s="25">
        <v>0</v>
      </c>
      <c r="E204" s="25">
        <v>0</v>
      </c>
      <c r="F204" s="26">
        <v>0</v>
      </c>
      <c r="G204" s="37"/>
      <c r="H204" s="27" t="str">
        <f>Quartal3!B204</f>
        <v>Bitte auswählen</v>
      </c>
      <c r="I204" s="20">
        <f>C204+Quartal3!I204</f>
        <v>0</v>
      </c>
      <c r="J204" s="18">
        <f>D204+Quartal3!J204</f>
        <v>0</v>
      </c>
      <c r="K204" s="18">
        <f>E204+Quartal3!K204</f>
        <v>0</v>
      </c>
      <c r="L204" s="20">
        <f>F204+Quartal3!L204</f>
        <v>0</v>
      </c>
    </row>
    <row r="205" spans="1:12" ht="15.75" x14ac:dyDescent="0.25">
      <c r="A205" s="31" t="s">
        <v>224</v>
      </c>
      <c r="B205" s="24" t="s">
        <v>230</v>
      </c>
      <c r="C205" s="19">
        <f t="shared" si="3"/>
        <v>0</v>
      </c>
      <c r="D205" s="23">
        <v>0</v>
      </c>
      <c r="E205" s="23">
        <v>0</v>
      </c>
      <c r="F205" s="24">
        <v>0</v>
      </c>
      <c r="G205" s="44"/>
      <c r="H205" s="19" t="str">
        <f>Quartal3!B205</f>
        <v>Bitte auswählen</v>
      </c>
      <c r="I205" s="19">
        <f>C205+Quartal3!I205</f>
        <v>0</v>
      </c>
      <c r="J205" s="17">
        <f>D205+Quartal3!J205</f>
        <v>0</v>
      </c>
      <c r="K205" s="17">
        <f>E205+Quartal3!K205</f>
        <v>0</v>
      </c>
      <c r="L205" s="19">
        <f>F205+Quartal3!L205</f>
        <v>0</v>
      </c>
    </row>
    <row r="206" spans="1:12" ht="15.75" x14ac:dyDescent="0.25">
      <c r="A206" s="30" t="s">
        <v>225</v>
      </c>
      <c r="B206" s="26" t="s">
        <v>230</v>
      </c>
      <c r="C206" s="20">
        <f t="shared" si="3"/>
        <v>0</v>
      </c>
      <c r="D206" s="25">
        <v>0</v>
      </c>
      <c r="E206" s="25">
        <v>0</v>
      </c>
      <c r="F206" s="26">
        <v>0</v>
      </c>
      <c r="G206" s="37"/>
      <c r="H206" s="27" t="str">
        <f>Quartal3!B206</f>
        <v>Bitte auswählen</v>
      </c>
      <c r="I206" s="20">
        <f>C206+Quartal3!I206</f>
        <v>0</v>
      </c>
      <c r="J206" s="18">
        <f>D206+Quartal3!J206</f>
        <v>0</v>
      </c>
      <c r="K206" s="18">
        <f>E206+Quartal3!K206</f>
        <v>0</v>
      </c>
      <c r="L206" s="20">
        <f>F206+Quartal3!L206</f>
        <v>0</v>
      </c>
    </row>
  </sheetData>
  <conditionalFormatting sqref="B8:F206">
    <cfRule type="expression" dxfId="1" priority="1">
      <formula>$H8="Funding abgeschlossen"</formula>
    </cfRule>
    <cfRule type="expression" dxfId="0" priority="2">
      <formula>$H8="Bereits zuvor abgeschlossen"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BD641B-BF85-46A0-AE4E-7D87C457C04F}">
          <x14:formula1>
            <xm:f>Jahresübersicht!$A$48:$D$48</xm:f>
          </x14:formula1>
          <xm:sqref>B8:B206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Jahresübersicht</vt:lpstr>
      <vt:lpstr>Quartal1</vt:lpstr>
      <vt:lpstr>Quartal2</vt:lpstr>
      <vt:lpstr>Quartal3</vt:lpstr>
      <vt:lpstr>Quartal4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Wenzlaff</dc:creator>
  <cp:lastModifiedBy>Markus Schwaninger</cp:lastModifiedBy>
  <dcterms:created xsi:type="dcterms:W3CDTF">2017-07-18T04:12:16Z</dcterms:created>
  <dcterms:modified xsi:type="dcterms:W3CDTF">2017-09-28T19:01:38Z</dcterms:modified>
</cp:coreProperties>
</file>